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1355" windowHeight="6150" activeTab="0"/>
  </bookViews>
  <sheets>
    <sheet name="1.oldal" sheetId="1" r:id="rId1"/>
    <sheet name="2.oldal" sheetId="2" r:id="rId2"/>
    <sheet name="3. oldal" sheetId="3" r:id="rId3"/>
    <sheet name="4. oldal" sheetId="4" r:id="rId4"/>
    <sheet name="5. oldal" sheetId="5" r:id="rId5"/>
  </sheets>
  <definedNames>
    <definedName name="_xlnm.Print_Area" localSheetId="2">'3. oldal'!$A$1:$I$41</definedName>
  </definedNames>
  <calcPr fullCalcOnLoad="1"/>
</workbook>
</file>

<file path=xl/sharedStrings.xml><?xml version="1.0" encoding="utf-8"?>
<sst xmlns="http://schemas.openxmlformats.org/spreadsheetml/2006/main" count="331" uniqueCount="158">
  <si>
    <t>Megnevezés</t>
  </si>
  <si>
    <t>Bevétel</t>
  </si>
  <si>
    <t>Kiadás</t>
  </si>
  <si>
    <t>Személyi</t>
  </si>
  <si>
    <t>juttatás</t>
  </si>
  <si>
    <t>Munkaadót</t>
  </si>
  <si>
    <t xml:space="preserve">Egyéb </t>
  </si>
  <si>
    <t>kiadás</t>
  </si>
  <si>
    <t>összesen</t>
  </si>
  <si>
    <t>Kiadások</t>
  </si>
  <si>
    <t>pü.-i befektet.</t>
  </si>
  <si>
    <t xml:space="preserve">terhelő </t>
  </si>
  <si>
    <t>járulékok</t>
  </si>
  <si>
    <t xml:space="preserve">Dologi és </t>
  </si>
  <si>
    <t>egyéb folyó</t>
  </si>
  <si>
    <t>Felújítás,</t>
  </si>
  <si>
    <t>felhalmozás,</t>
  </si>
  <si>
    <t>Ssz.</t>
  </si>
  <si>
    <t>1.</t>
  </si>
  <si>
    <t>2.</t>
  </si>
  <si>
    <t>8.</t>
  </si>
  <si>
    <t>9.</t>
  </si>
  <si>
    <t>10.</t>
  </si>
  <si>
    <t>11.</t>
  </si>
  <si>
    <t>12.</t>
  </si>
  <si>
    <t>13.</t>
  </si>
  <si>
    <t>14.</t>
  </si>
  <si>
    <t>3.</t>
  </si>
  <si>
    <t>4.</t>
  </si>
  <si>
    <t>5.</t>
  </si>
  <si>
    <t>6.</t>
  </si>
  <si>
    <t>7.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</si>
  <si>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</si>
  <si>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</si>
  <si>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</si>
  <si>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</si>
  <si>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</si>
  <si>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</si>
  <si>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</si>
  <si>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</si>
  <si>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</si>
  <si>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</si>
  <si>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</si>
  <si>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</si>
  <si>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</si>
  <si>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</si>
  <si>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</si>
  <si>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</si>
  <si>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</si>
  <si>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</si>
  <si>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</si>
  <si>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</si>
  <si>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</si>
  <si>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</si>
  <si>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</si>
  <si>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</si>
  <si>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</si>
  <si>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</si>
  <si>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</si>
  <si>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</si>
  <si>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</si>
  <si>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</si>
  <si>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</si>
  <si>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</si>
  <si>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</si>
  <si>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</si>
  <si>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</si>
  <si>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</si>
  <si>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</si>
  <si>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</si>
  <si>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</si>
  <si>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</si>
  <si>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</si>
  <si>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</si>
  <si>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</si>
  <si>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</si>
  <si>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Összesen</t>
  </si>
  <si>
    <t>62.</t>
  </si>
  <si>
    <t>63.</t>
  </si>
  <si>
    <t>64.</t>
  </si>
  <si>
    <t>65.</t>
  </si>
  <si>
    <t>66.</t>
  </si>
  <si>
    <t>67.</t>
  </si>
  <si>
    <t>31.</t>
  </si>
  <si>
    <t>33.</t>
  </si>
  <si>
    <t>34.</t>
  </si>
  <si>
    <t>Támogatásértékű működési bevétel</t>
  </si>
  <si>
    <t>Önkormányzati Igazgatás</t>
  </si>
  <si>
    <r>
      <t xml:space="preserve">Szlovák Két Tanítási Nyelvű Általános Iskola és </t>
    </r>
    <r>
      <rPr>
        <b/>
        <u val="single"/>
        <sz val="10"/>
        <rFont val="Arial"/>
        <family val="2"/>
      </rPr>
      <t>Óvoda</t>
    </r>
  </si>
  <si>
    <r>
      <t xml:space="preserve">Szlovák Két Tanítási Nyelvű Általános </t>
    </r>
    <r>
      <rPr>
        <b/>
        <u val="single"/>
        <sz val="10"/>
        <rFont val="Arial"/>
        <family val="2"/>
      </rPr>
      <t>Iskola</t>
    </r>
    <r>
      <rPr>
        <b/>
        <sz val="10"/>
        <rFont val="Arial"/>
        <family val="2"/>
      </rPr>
      <t xml:space="preserve"> és Óvoda</t>
    </r>
  </si>
  <si>
    <t>Önkormányzatok költségvetési támogatása</t>
  </si>
  <si>
    <t>Szociális Szolgáltató Központ - Idősek Háza</t>
  </si>
  <si>
    <t>Szociális Szolgáltató Központ - Családsegítés</t>
  </si>
  <si>
    <t>Központosított előirányzat EU önerő alap</t>
  </si>
  <si>
    <t>Közlekedés fejlesztésének támogatása</t>
  </si>
  <si>
    <t>Tehermentesítő út EU önerő alap</t>
  </si>
  <si>
    <t>Központosított előirányzat, létszámcsökkentési pályázat</t>
  </si>
  <si>
    <t>önkormányzati igazgatásnál</t>
  </si>
  <si>
    <t>Felhalmozási hitel</t>
  </si>
  <si>
    <t>Vízmelegítő vásárlása</t>
  </si>
  <si>
    <t>Pénzügyi és Gazdasági Bizottsági Keret</t>
  </si>
  <si>
    <t>10/2010. (II.10.) Pénzügyi Bizottsági Határozat</t>
  </si>
  <si>
    <t>Polgármesteri Keret</t>
  </si>
  <si>
    <t xml:space="preserve">Önkormányzati rendezvények </t>
  </si>
  <si>
    <t>Önkormányzati rendezvények</t>
  </si>
  <si>
    <t>Kürt és mélyrézfúvós verseny zsűritagjainak díjára</t>
  </si>
  <si>
    <t>Pénzeszköz átadás, egyéb támogatás tartaléka</t>
  </si>
  <si>
    <t>Pénzeszköz átadás, egyéb támogatás</t>
  </si>
  <si>
    <t xml:space="preserve">   Rákóczi Szövetség (Budapest) működési támogatás</t>
  </si>
  <si>
    <t xml:space="preserve">   Orosházi Lovas Egyesület működési támogatása </t>
  </si>
  <si>
    <t xml:space="preserve">     (IV. Gyúrós Pál Fogathajtó Versenyhez)</t>
  </si>
  <si>
    <t>Civil szervezetek támogatása Rendelkezési Alapból</t>
  </si>
  <si>
    <t>Önkormányzati Rendezvények</t>
  </si>
  <si>
    <t xml:space="preserve">   Városi Rendezvények</t>
  </si>
  <si>
    <t xml:space="preserve">   Mindenki Karácsonya 2009.</t>
  </si>
  <si>
    <t>Központosított előirányzat 2009. évi keresetkiegészítés</t>
  </si>
  <si>
    <t>2009. évi keresetkiegészítés</t>
  </si>
  <si>
    <t>Szociális Szolgáltató Központ -  Házi segítségnyújtás</t>
  </si>
  <si>
    <t>Szociális Szolgáltató Központ -  Szociális étkeztetés</t>
  </si>
  <si>
    <t>Jankó János Általános Iskola és Gimn. - diákotthon</t>
  </si>
  <si>
    <t>2010. január havi egyszeri keresetkiegészítés</t>
  </si>
  <si>
    <t>Központosított előirányzat 2010. január havi egyszeri keresetkiegészítés</t>
  </si>
  <si>
    <t>Háziorvosi alapellátás</t>
  </si>
  <si>
    <t>Szociális Szolgáltató Központ - Bölcsődei ellátás</t>
  </si>
  <si>
    <t xml:space="preserve">Szociális Szolgáltató Központ - Időskorúak tartós </t>
  </si>
  <si>
    <t>bentlakásos szociális ellátás</t>
  </si>
  <si>
    <t>Szociális Szolgáltató Központ - Idősek nappali ellátás</t>
  </si>
  <si>
    <t>Szociális Szolgáltató Központ - Család- és nővédelem</t>
  </si>
  <si>
    <t>egészségügyi gondozás</t>
  </si>
  <si>
    <t>zeneművészeti ágban</t>
  </si>
  <si>
    <t>J. G. Tajovsky ÁMK Alapfokú művészetoktatás</t>
  </si>
  <si>
    <t xml:space="preserve">J. G. Tajovsky ÁMK Közművelődési intézmények, </t>
  </si>
  <si>
    <t>közösségi színterek működtetése</t>
  </si>
  <si>
    <t>Szociális Szolgáltató Központ - Falugondnoki,</t>
  </si>
  <si>
    <t>tanyagondnoki szolgáltatás</t>
  </si>
  <si>
    <t xml:space="preserve">J. G. Tajovsky ÁMK Könyvtári állőmány gyarapítása, </t>
  </si>
  <si>
    <t>nyilvántartása</t>
  </si>
  <si>
    <t xml:space="preserve">Jankó János Általános Iskola és Gimn. - Közoktatási </t>
  </si>
  <si>
    <t>pénzügyi igazgatási feladatok</t>
  </si>
  <si>
    <t>Jankó János Általános Iskola és Gimn. - Általános iskolai</t>
  </si>
  <si>
    <t>Jankó János Általános Iskola és Gimn. - SNI általános iskolai</t>
  </si>
  <si>
    <t>Jankó János Általános Iskola és Gimn. - Nappali</t>
  </si>
  <si>
    <t>rendszerű gimnáziumi oktatás (9-12. évf.)</t>
  </si>
  <si>
    <t>tanulók nappali rendszerű nevelése, oktatása (1-4. évf.)</t>
  </si>
  <si>
    <t>tanulók nappali rendszerű nevelése, oktatása (5-8. évf.)</t>
  </si>
  <si>
    <t>napközi otthoni nevelés</t>
  </si>
  <si>
    <t>TB-től 2010. január havi egyeri keresetkiegészítés</t>
  </si>
  <si>
    <t>Háziorvosi alapellátás I. háziorvosi körzet</t>
  </si>
  <si>
    <t>Család és nővédelmi egészségügyi gondozás (védőnők)</t>
  </si>
  <si>
    <t>"Tavasz Kupa'' Kosárlabda torna- versenybíró díjára és érmekre</t>
  </si>
  <si>
    <t>Polgármesteri Hivatal - Önkormányzat gazgatási tevékenysége</t>
  </si>
  <si>
    <t>Polgármesteri Hivatal - Önkormányzat pénzügyi igazgatása</t>
  </si>
  <si>
    <t>Polgármesteri Hivatal - Citroen működtetése</t>
  </si>
  <si>
    <t>Nemzetiségi óvodai nevelés</t>
  </si>
  <si>
    <t>Nemzetiségi általános iskolai oktatás (1-4. évf.)</t>
  </si>
  <si>
    <t>Nemzetiségi általános iskolai oktatás (5-8. évf.)</t>
  </si>
  <si>
    <t>Nemzetiségi általános iskola napközi otthoni nevelés</t>
  </si>
  <si>
    <t>Támogatásértékű felhalmozási bevétel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</si>
</sst>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33" borderId="11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1" fillId="0" borderId="0" xfId="0" applyFont="1" applyBorder="1" applyAlignment="1">
      <alignment wrapText="1"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3" borderId="12" xfId="0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1" fillId="33" borderId="17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6" xfId="0" applyFont="1" applyBorder="1" applyAlignment="1">
      <alignment wrapText="1"/>
    </xf>
    <xf numFmtId="3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23" xfId="0" applyBorder="1" applyAlignment="1">
      <alignment/>
    </xf>
    <xf numFmtId="3" fontId="0" fillId="0" borderId="22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18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46" fillId="0" borderId="12" xfId="0" applyFont="1" applyBorder="1" applyAlignment="1">
      <alignment/>
    </xf>
    <xf numFmtId="3" fontId="47" fillId="0" borderId="12" xfId="0" applyNumberFormat="1" applyFont="1" applyFill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46" fillId="0" borderId="16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47" fillId="0" borderId="11" xfId="0" applyNumberFormat="1" applyFont="1" applyFill="1" applyBorder="1" applyAlignment="1">
      <alignment/>
    </xf>
    <xf numFmtId="3" fontId="46" fillId="0" borderId="11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0" fontId="46" fillId="0" borderId="21" xfId="0" applyFont="1" applyBorder="1" applyAlignment="1">
      <alignment/>
    </xf>
    <xf numFmtId="3" fontId="47" fillId="0" borderId="18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0" fontId="46" fillId="0" borderId="22" xfId="0" applyFont="1" applyBorder="1" applyAlignment="1">
      <alignment/>
    </xf>
    <xf numFmtId="3" fontId="47" fillId="0" borderId="19" xfId="0" applyNumberFormat="1" applyFont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3" fontId="49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3" fontId="48" fillId="0" borderId="16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6" xfId="0" applyFont="1" applyBorder="1" applyAlignment="1">
      <alignment wrapText="1"/>
    </xf>
    <xf numFmtId="3" fontId="49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21" xfId="0" applyFont="1" applyBorder="1" applyAlignment="1">
      <alignment/>
    </xf>
    <xf numFmtId="3" fontId="48" fillId="0" borderId="12" xfId="0" applyNumberFormat="1" applyFont="1" applyBorder="1" applyAlignment="1">
      <alignment/>
    </xf>
    <xf numFmtId="3" fontId="49" fillId="0" borderId="12" xfId="0" applyNumberFormat="1" applyFont="1" applyFill="1" applyBorder="1" applyAlignment="1">
      <alignment/>
    </xf>
    <xf numFmtId="3" fontId="48" fillId="0" borderId="2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48" fillId="0" borderId="24" xfId="0" applyFont="1" applyBorder="1" applyAlignment="1">
      <alignment/>
    </xf>
    <xf numFmtId="3" fontId="47" fillId="0" borderId="20" xfId="0" applyNumberFormat="1" applyFont="1" applyBorder="1" applyAlignment="1">
      <alignment/>
    </xf>
    <xf numFmtId="3" fontId="48" fillId="0" borderId="11" xfId="0" applyNumberFormat="1" applyFont="1" applyBorder="1" applyAlignment="1">
      <alignment/>
    </xf>
    <xf numFmtId="3" fontId="48" fillId="0" borderId="24" xfId="0" applyNumberFormat="1" applyFont="1" applyBorder="1" applyAlignment="1">
      <alignment/>
    </xf>
    <xf numFmtId="3" fontId="48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3" fontId="7" fillId="33" borderId="1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1" fillId="0" borderId="2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PageLayoutView="0" workbookViewId="0" topLeftCell="A7">
      <selection activeCell="C22" sqref="C22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7.7109375" style="0" customWidth="1"/>
    <col min="9" max="9" width="12.8515625" style="0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6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6"/>
      <c r="B3" s="27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28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11" ht="12.75" customHeight="1">
      <c r="A5" s="29" t="s">
        <v>18</v>
      </c>
      <c r="B5" s="19" t="s">
        <v>90</v>
      </c>
      <c r="C5" s="51"/>
      <c r="D5" s="73"/>
      <c r="E5" s="73"/>
      <c r="F5" s="73"/>
      <c r="G5" s="73"/>
      <c r="H5" s="73"/>
      <c r="I5" s="51"/>
      <c r="J5" s="52"/>
      <c r="K5" s="52"/>
    </row>
    <row r="6" spans="1:11" ht="12.75">
      <c r="A6" s="30"/>
      <c r="B6" s="33" t="s">
        <v>93</v>
      </c>
      <c r="C6" s="50">
        <v>6440791</v>
      </c>
      <c r="D6" s="74"/>
      <c r="E6" s="74"/>
      <c r="F6" s="74"/>
      <c r="G6" s="74"/>
      <c r="H6" s="74"/>
      <c r="I6" s="50">
        <f>SUM(D6:H6)</f>
        <v>0</v>
      </c>
      <c r="J6" s="52"/>
      <c r="K6" s="52"/>
    </row>
    <row r="7" spans="1:11" ht="12.75" customHeight="1">
      <c r="A7" s="29" t="s">
        <v>19</v>
      </c>
      <c r="B7" s="19" t="s">
        <v>94</v>
      </c>
      <c r="C7" s="51"/>
      <c r="D7" s="73"/>
      <c r="E7" s="73"/>
      <c r="F7" s="73"/>
      <c r="G7" s="73"/>
      <c r="H7" s="73"/>
      <c r="I7" s="51"/>
      <c r="J7" s="52"/>
      <c r="K7" s="52"/>
    </row>
    <row r="8" spans="1:11" ht="12.75" customHeight="1">
      <c r="A8" s="54"/>
      <c r="B8" s="19" t="s">
        <v>157</v>
      </c>
      <c r="C8" s="72"/>
      <c r="D8" s="176"/>
      <c r="E8" s="176"/>
      <c r="F8" s="176"/>
      <c r="G8" s="176"/>
      <c r="H8" s="176"/>
      <c r="I8" s="72"/>
      <c r="J8" s="52"/>
      <c r="K8" s="52"/>
    </row>
    <row r="9" spans="1:11" ht="12.75">
      <c r="A9" s="30"/>
      <c r="B9" s="14" t="s">
        <v>95</v>
      </c>
      <c r="C9" s="50">
        <v>-6440791</v>
      </c>
      <c r="D9" s="74"/>
      <c r="E9" s="74"/>
      <c r="F9" s="74"/>
      <c r="G9" s="74"/>
      <c r="H9" s="74"/>
      <c r="I9" s="50">
        <f>SUM(D9:H9)</f>
        <v>0</v>
      </c>
      <c r="J9" s="52"/>
      <c r="K9" s="52"/>
    </row>
    <row r="10" spans="1:11" ht="12.75">
      <c r="A10" s="40" t="s">
        <v>27</v>
      </c>
      <c r="B10" s="102" t="s">
        <v>90</v>
      </c>
      <c r="C10" s="48"/>
      <c r="D10" s="75"/>
      <c r="E10" s="76"/>
      <c r="F10" s="75"/>
      <c r="G10" s="76"/>
      <c r="H10" s="75"/>
      <c r="I10" s="48"/>
      <c r="J10" s="52"/>
      <c r="K10" s="77"/>
    </row>
    <row r="11" spans="1:11" ht="12.75">
      <c r="A11" s="31"/>
      <c r="B11" s="105" t="s">
        <v>96</v>
      </c>
      <c r="C11" s="48"/>
      <c r="D11" s="75"/>
      <c r="E11" s="76"/>
      <c r="F11" s="75"/>
      <c r="G11" s="76"/>
      <c r="H11" s="75"/>
      <c r="I11" s="48"/>
      <c r="J11" s="52"/>
      <c r="K11" s="77"/>
    </row>
    <row r="12" spans="1:11" ht="15.75">
      <c r="A12" s="104"/>
      <c r="B12" s="103" t="s">
        <v>97</v>
      </c>
      <c r="C12" s="47">
        <v>1358142</v>
      </c>
      <c r="D12" s="78"/>
      <c r="E12" s="79"/>
      <c r="F12" s="78"/>
      <c r="G12" s="79"/>
      <c r="H12" s="78"/>
      <c r="I12" s="50">
        <f>SUM(D12:H12)</f>
        <v>0</v>
      </c>
      <c r="J12" s="52"/>
      <c r="K12" s="52"/>
    </row>
    <row r="13" spans="1:11" ht="12.75">
      <c r="A13" s="31" t="s">
        <v>28</v>
      </c>
      <c r="B13" s="106" t="s">
        <v>98</v>
      </c>
      <c r="C13" s="107">
        <v>-1358142</v>
      </c>
      <c r="D13" s="108"/>
      <c r="E13" s="109"/>
      <c r="F13" s="108"/>
      <c r="G13" s="109"/>
      <c r="H13" s="108"/>
      <c r="I13" s="107"/>
      <c r="J13" s="52"/>
      <c r="K13" s="52"/>
    </row>
    <row r="14" spans="1:11" ht="12.75">
      <c r="A14" s="40" t="s">
        <v>29</v>
      </c>
      <c r="B14" s="13" t="s">
        <v>91</v>
      </c>
      <c r="C14" s="48"/>
      <c r="D14" s="75"/>
      <c r="E14" s="76"/>
      <c r="F14" s="75"/>
      <c r="G14" s="76"/>
      <c r="H14" s="75"/>
      <c r="I14" s="48"/>
      <c r="J14" s="52"/>
      <c r="K14" s="52"/>
    </row>
    <row r="15" spans="1:11" ht="12.75">
      <c r="A15" s="11"/>
      <c r="B15" s="59" t="s">
        <v>99</v>
      </c>
      <c r="C15" s="47"/>
      <c r="D15" s="78"/>
      <c r="E15" s="79"/>
      <c r="F15" s="78"/>
      <c r="G15" s="79">
        <v>100000</v>
      </c>
      <c r="H15" s="78"/>
      <c r="I15" s="50">
        <f>SUM(D15:H15)</f>
        <v>100000</v>
      </c>
      <c r="J15" s="52"/>
      <c r="K15" s="52"/>
    </row>
    <row r="16" spans="1:11" ht="12.75">
      <c r="A16" s="31" t="s">
        <v>30</v>
      </c>
      <c r="B16" s="19" t="s">
        <v>100</v>
      </c>
      <c r="C16" s="48"/>
      <c r="D16" s="75"/>
      <c r="E16" s="76"/>
      <c r="F16" s="75"/>
      <c r="G16" s="76"/>
      <c r="H16" s="75"/>
      <c r="I16" s="48"/>
      <c r="J16" s="52"/>
      <c r="K16" s="52"/>
    </row>
    <row r="17" spans="1:11" ht="12.75">
      <c r="A17" s="11"/>
      <c r="B17" s="100" t="s">
        <v>101</v>
      </c>
      <c r="C17" s="47"/>
      <c r="D17" s="78"/>
      <c r="E17" s="79"/>
      <c r="F17" s="78"/>
      <c r="G17" s="79"/>
      <c r="H17" s="78">
        <v>-100000</v>
      </c>
      <c r="I17" s="50">
        <f>SUM(D17:H17)</f>
        <v>-100000</v>
      </c>
      <c r="J17" s="52"/>
      <c r="K17" s="52"/>
    </row>
    <row r="18" spans="1:11" ht="12.75">
      <c r="A18" s="113" t="s">
        <v>31</v>
      </c>
      <c r="B18" s="19" t="s">
        <v>102</v>
      </c>
      <c r="C18" s="48"/>
      <c r="D18" s="75"/>
      <c r="E18" s="76"/>
      <c r="F18" s="75"/>
      <c r="G18" s="76"/>
      <c r="H18" s="75">
        <v>-63500</v>
      </c>
      <c r="I18" s="72">
        <f>SUM(D18:H18)</f>
        <v>-63500</v>
      </c>
      <c r="J18" s="52"/>
      <c r="K18" s="52"/>
    </row>
    <row r="19" spans="1:11" ht="12.75">
      <c r="A19" s="95" t="s">
        <v>20</v>
      </c>
      <c r="B19" s="32" t="s">
        <v>103</v>
      </c>
      <c r="C19" s="177"/>
      <c r="D19" s="83"/>
      <c r="E19" s="84"/>
      <c r="F19" s="83"/>
      <c r="G19" s="84"/>
      <c r="H19" s="83"/>
      <c r="I19" s="49"/>
      <c r="J19" s="52"/>
      <c r="K19" s="52"/>
    </row>
    <row r="20" spans="1:11" ht="12.75">
      <c r="A20" s="96"/>
      <c r="B20" s="147" t="s">
        <v>149</v>
      </c>
      <c r="C20" s="110"/>
      <c r="D20" s="78">
        <v>4500</v>
      </c>
      <c r="E20" s="79">
        <v>1100</v>
      </c>
      <c r="F20" s="78">
        <v>12900</v>
      </c>
      <c r="G20" s="79"/>
      <c r="H20" s="78"/>
      <c r="I20" s="50">
        <f>SUM(D20:H20)</f>
        <v>18500</v>
      </c>
      <c r="J20" s="52"/>
      <c r="K20" s="52"/>
    </row>
    <row r="21" spans="1:11" ht="12.75">
      <c r="A21" s="31" t="s">
        <v>21</v>
      </c>
      <c r="B21" s="19" t="s">
        <v>104</v>
      </c>
      <c r="C21" s="48"/>
      <c r="D21" s="75"/>
      <c r="E21" s="76"/>
      <c r="F21" s="75"/>
      <c r="G21" s="84"/>
      <c r="H21" s="75"/>
      <c r="I21" s="48"/>
      <c r="J21" s="52"/>
      <c r="K21" s="52"/>
    </row>
    <row r="22" spans="1:11" ht="12.75">
      <c r="A22" s="11"/>
      <c r="B22" s="58" t="s">
        <v>105</v>
      </c>
      <c r="C22" s="47"/>
      <c r="D22" s="78"/>
      <c r="E22" s="80"/>
      <c r="F22" s="78">
        <v>45000</v>
      </c>
      <c r="G22" s="79"/>
      <c r="H22" s="78"/>
      <c r="I22" s="50">
        <f>SUM(D22:H22)</f>
        <v>45000</v>
      </c>
      <c r="J22" s="52"/>
      <c r="K22" s="52"/>
    </row>
    <row r="23" spans="1:11" ht="12.75">
      <c r="A23" s="31" t="s">
        <v>22</v>
      </c>
      <c r="B23" s="16" t="s">
        <v>87</v>
      </c>
      <c r="C23" s="48"/>
      <c r="D23" s="75"/>
      <c r="E23" s="76"/>
      <c r="F23" s="75"/>
      <c r="G23" s="76"/>
      <c r="H23" s="75"/>
      <c r="I23" s="48"/>
      <c r="J23" s="52"/>
      <c r="K23" s="52"/>
    </row>
    <row r="24" spans="1:11" ht="12.75">
      <c r="A24" s="11"/>
      <c r="B24" s="61" t="s">
        <v>106</v>
      </c>
      <c r="C24" s="47"/>
      <c r="D24" s="78"/>
      <c r="E24" s="79"/>
      <c r="F24" s="78"/>
      <c r="G24" s="79"/>
      <c r="H24" s="78">
        <v>-300000</v>
      </c>
      <c r="I24" s="50">
        <f>SUM(D24:H24)</f>
        <v>-300000</v>
      </c>
      <c r="J24" s="52"/>
      <c r="K24" s="52"/>
    </row>
    <row r="25" spans="1:11" ht="12.75">
      <c r="A25" s="40" t="s">
        <v>23</v>
      </c>
      <c r="B25" s="111" t="s">
        <v>87</v>
      </c>
      <c r="C25" s="87"/>
      <c r="D25" s="75"/>
      <c r="E25" s="76"/>
      <c r="F25" s="75"/>
      <c r="G25" s="76"/>
      <c r="H25" s="75"/>
      <c r="I25" s="48"/>
      <c r="J25" s="52"/>
      <c r="K25" s="52"/>
    </row>
    <row r="26" spans="1:11" ht="12.75">
      <c r="A26" s="31"/>
      <c r="B26" s="91" t="s">
        <v>107</v>
      </c>
      <c r="C26" s="87"/>
      <c r="D26" s="75"/>
      <c r="E26" s="76"/>
      <c r="F26" s="75"/>
      <c r="G26" s="76"/>
      <c r="H26" s="75"/>
      <c r="I26" s="48"/>
      <c r="J26" s="52"/>
      <c r="K26" s="52"/>
    </row>
    <row r="27" spans="1:11" ht="12.75">
      <c r="A27" s="31"/>
      <c r="B27" s="91" t="s">
        <v>108</v>
      </c>
      <c r="C27" s="87"/>
      <c r="D27" s="75"/>
      <c r="E27" s="76"/>
      <c r="F27" s="75"/>
      <c r="G27" s="76"/>
      <c r="H27" s="75">
        <v>100000</v>
      </c>
      <c r="I27" s="72">
        <f>SUM(D27:H27)</f>
        <v>100000</v>
      </c>
      <c r="J27" s="52"/>
      <c r="K27" s="52"/>
    </row>
    <row r="28" spans="1:11" ht="12.75">
      <c r="A28" s="95"/>
      <c r="B28" s="60" t="s">
        <v>109</v>
      </c>
      <c r="C28" s="87"/>
      <c r="D28" s="75"/>
      <c r="E28" s="76"/>
      <c r="F28" s="75"/>
      <c r="G28" s="76"/>
      <c r="H28" s="75"/>
      <c r="I28" s="72"/>
      <c r="J28" s="52"/>
      <c r="K28" s="52"/>
    </row>
    <row r="29" spans="1:11" ht="12.75">
      <c r="A29" s="11"/>
      <c r="B29" s="67" t="s">
        <v>110</v>
      </c>
      <c r="C29" s="110"/>
      <c r="D29" s="78"/>
      <c r="E29" s="79"/>
      <c r="F29" s="78"/>
      <c r="G29" s="79"/>
      <c r="H29" s="78">
        <v>200000</v>
      </c>
      <c r="I29" s="50">
        <f>SUM(D29:H29)</f>
        <v>200000</v>
      </c>
      <c r="J29" s="52"/>
      <c r="K29" s="52"/>
    </row>
    <row r="30" spans="1:11" ht="12.75">
      <c r="A30" s="65" t="s">
        <v>24</v>
      </c>
      <c r="B30" s="16" t="s">
        <v>107</v>
      </c>
      <c r="C30" s="48"/>
      <c r="D30" s="75"/>
      <c r="E30" s="76"/>
      <c r="F30" s="75"/>
      <c r="G30" s="76"/>
      <c r="H30" s="75"/>
      <c r="I30" s="48"/>
      <c r="J30" s="52"/>
      <c r="K30" s="52"/>
    </row>
    <row r="31" spans="1:11" ht="12.75">
      <c r="A31" s="11"/>
      <c r="B31" s="94" t="s">
        <v>111</v>
      </c>
      <c r="C31" s="47"/>
      <c r="D31" s="78"/>
      <c r="E31" s="79"/>
      <c r="F31" s="78"/>
      <c r="G31" s="79"/>
      <c r="H31" s="78">
        <v>-132200</v>
      </c>
      <c r="I31" s="50">
        <f>SUM(D31:H31)</f>
        <v>-132200</v>
      </c>
      <c r="J31" s="52"/>
      <c r="K31" s="52"/>
    </row>
    <row r="32" spans="1:11" ht="12.75">
      <c r="A32" s="60" t="s">
        <v>25</v>
      </c>
      <c r="B32" s="46" t="s">
        <v>112</v>
      </c>
      <c r="C32" s="48"/>
      <c r="D32" s="48"/>
      <c r="E32" s="48"/>
      <c r="F32" s="48"/>
      <c r="G32" s="48"/>
      <c r="H32" s="48"/>
      <c r="I32" s="48"/>
      <c r="J32" s="52"/>
      <c r="K32" s="52"/>
    </row>
    <row r="33" spans="1:11" ht="12.75">
      <c r="A33" s="31"/>
      <c r="B33" s="112" t="s">
        <v>113</v>
      </c>
      <c r="C33" s="48"/>
      <c r="D33" s="48"/>
      <c r="E33" s="48"/>
      <c r="F33" s="82">
        <v>67400</v>
      </c>
      <c r="G33" s="48"/>
      <c r="H33" s="48"/>
      <c r="I33" s="72">
        <f>SUM(D33:H33)</f>
        <v>67400</v>
      </c>
      <c r="J33" s="52"/>
      <c r="K33" s="52"/>
    </row>
    <row r="34" spans="1:11" ht="12.75">
      <c r="A34" s="31"/>
      <c r="B34" s="58" t="s">
        <v>114</v>
      </c>
      <c r="C34" s="47"/>
      <c r="D34" s="81"/>
      <c r="E34" s="81"/>
      <c r="F34" s="81">
        <v>64800</v>
      </c>
      <c r="G34" s="81"/>
      <c r="H34" s="114"/>
      <c r="I34" s="50">
        <f>SUM(D34:H34)</f>
        <v>64800</v>
      </c>
      <c r="J34" s="52"/>
      <c r="K34" s="52"/>
    </row>
    <row r="35" spans="1:11" ht="12.75">
      <c r="A35" s="65" t="s">
        <v>26</v>
      </c>
      <c r="B35" s="64" t="s">
        <v>90</v>
      </c>
      <c r="C35" s="122"/>
      <c r="D35" s="122"/>
      <c r="E35" s="122"/>
      <c r="F35" s="122"/>
      <c r="G35" s="122"/>
      <c r="H35" s="122"/>
      <c r="I35" s="49"/>
      <c r="J35" s="52"/>
      <c r="K35" s="52"/>
    </row>
    <row r="36" spans="1:11" ht="12.75">
      <c r="A36" s="11"/>
      <c r="B36" s="67" t="s">
        <v>115</v>
      </c>
      <c r="C36" s="47">
        <v>902833</v>
      </c>
      <c r="D36" s="47"/>
      <c r="E36" s="47"/>
      <c r="F36" s="81"/>
      <c r="G36" s="47"/>
      <c r="H36" s="81"/>
      <c r="I36" s="50">
        <f>SUM(D36:H36)</f>
        <v>0</v>
      </c>
      <c r="J36" s="52"/>
      <c r="K36" s="52"/>
    </row>
    <row r="37" spans="1:11" ht="15" customHeight="1">
      <c r="A37" s="60" t="s">
        <v>32</v>
      </c>
      <c r="B37" s="173" t="s">
        <v>150</v>
      </c>
      <c r="C37" s="22"/>
      <c r="D37" s="4"/>
      <c r="E37" s="22"/>
      <c r="F37" s="4"/>
      <c r="G37" s="22"/>
      <c r="H37" s="4"/>
      <c r="I37" s="48"/>
      <c r="J37" s="52"/>
      <c r="K37" s="52"/>
    </row>
    <row r="38" spans="1:11" ht="12.75">
      <c r="A38" s="11"/>
      <c r="B38" s="93" t="s">
        <v>116</v>
      </c>
      <c r="C38" s="21"/>
      <c r="D38" s="15">
        <v>71155</v>
      </c>
      <c r="E38" s="38">
        <v>19000</v>
      </c>
      <c r="F38" s="15"/>
      <c r="G38" s="38"/>
      <c r="H38" s="15"/>
      <c r="I38" s="50">
        <f>SUM(D38:H38)</f>
        <v>90155</v>
      </c>
      <c r="J38" s="52"/>
      <c r="K38" s="52"/>
    </row>
    <row r="39" spans="1:11" ht="12.75">
      <c r="A39" s="65" t="s">
        <v>33</v>
      </c>
      <c r="B39" s="173" t="s">
        <v>151</v>
      </c>
      <c r="C39" s="82"/>
      <c r="D39" s="82"/>
      <c r="E39" s="82"/>
      <c r="F39" s="82"/>
      <c r="G39" s="82"/>
      <c r="H39" s="82"/>
      <c r="I39" s="48"/>
      <c r="J39" s="52"/>
      <c r="K39" s="52"/>
    </row>
    <row r="40" spans="1:11" ht="12.75">
      <c r="A40" s="11"/>
      <c r="B40" s="93" t="s">
        <v>116</v>
      </c>
      <c r="C40" s="47"/>
      <c r="D40" s="81">
        <v>28000</v>
      </c>
      <c r="E40" s="81">
        <v>7600</v>
      </c>
      <c r="F40" s="81"/>
      <c r="G40" s="47"/>
      <c r="H40" s="81"/>
      <c r="I40" s="50">
        <f>SUM(D40:H40)</f>
        <v>35600</v>
      </c>
      <c r="J40" s="52"/>
      <c r="K40" s="77"/>
    </row>
    <row r="41" spans="1:9" ht="12.75">
      <c r="A41" s="60" t="s">
        <v>34</v>
      </c>
      <c r="B41" s="32" t="s">
        <v>152</v>
      </c>
      <c r="C41" s="22"/>
      <c r="D41" s="4"/>
      <c r="E41" s="22"/>
      <c r="F41" s="4"/>
      <c r="G41" s="22"/>
      <c r="H41" s="4"/>
      <c r="I41" s="48"/>
    </row>
    <row r="42" spans="1:9" ht="12.75">
      <c r="A42" s="11"/>
      <c r="B42" s="93" t="s">
        <v>116</v>
      </c>
      <c r="C42" s="21"/>
      <c r="D42" s="15">
        <v>9000</v>
      </c>
      <c r="E42" s="38">
        <v>2600</v>
      </c>
      <c r="F42" s="15"/>
      <c r="G42" s="38"/>
      <c r="H42" s="15"/>
      <c r="I42" s="50">
        <f>SUM(D42:H42)</f>
        <v>11600</v>
      </c>
    </row>
    <row r="43" spans="3:9" ht="12.75">
      <c r="C43" s="2"/>
      <c r="D43" s="2"/>
      <c r="E43" s="2"/>
      <c r="F43" s="2"/>
      <c r="G43" s="2"/>
      <c r="H43" s="2"/>
      <c r="I43" s="2"/>
    </row>
    <row r="45" ht="12.75" customHeight="1">
      <c r="I45" s="2"/>
    </row>
    <row r="51" spans="3:9" ht="12.75">
      <c r="C51" s="2"/>
      <c r="D51" s="2"/>
      <c r="E51" s="2"/>
      <c r="F51" s="2"/>
      <c r="G51" s="2"/>
      <c r="H51" s="2"/>
      <c r="I51" s="2"/>
    </row>
    <row r="52" spans="3:9" ht="12.75">
      <c r="C52" s="2"/>
      <c r="D52" s="2"/>
      <c r="E52" s="2"/>
      <c r="F52" s="2"/>
      <c r="G52" s="2"/>
      <c r="H52" s="2"/>
      <c r="I52" s="2"/>
    </row>
    <row r="53" spans="3:9" ht="12.75">
      <c r="C53" s="2"/>
      <c r="D53" s="2"/>
      <c r="E53" s="2"/>
      <c r="F53" s="2"/>
      <c r="G53" s="2"/>
      <c r="H53" s="2"/>
      <c r="I53" s="2"/>
    </row>
    <row r="54" spans="3:9" ht="12.75">
      <c r="C54" s="2"/>
      <c r="D54" s="2"/>
      <c r="E54" s="2"/>
      <c r="F54" s="2"/>
      <c r="G54" s="2"/>
      <c r="H54" s="2"/>
      <c r="I54" s="2"/>
    </row>
    <row r="55" spans="3:9" ht="12.75">
      <c r="C55" s="2"/>
      <c r="D55" s="2"/>
      <c r="E55" s="2"/>
      <c r="F55" s="2"/>
      <c r="G55" s="2"/>
      <c r="H55" s="2"/>
      <c r="I55" s="2"/>
    </row>
    <row r="56" spans="3:9" ht="12.75">
      <c r="C56" s="2"/>
      <c r="D56" s="2"/>
      <c r="E56" s="2"/>
      <c r="F56" s="2"/>
      <c r="G56" s="2"/>
      <c r="H56" s="2"/>
      <c r="I56" s="2"/>
    </row>
    <row r="57" spans="3:9" ht="12.75">
      <c r="C57" s="2"/>
      <c r="D57" s="2"/>
      <c r="E57" s="2"/>
      <c r="F57" s="2"/>
      <c r="G57" s="2"/>
      <c r="H57" s="2"/>
      <c r="I57" s="2"/>
    </row>
    <row r="58" spans="3:9" ht="12.75">
      <c r="C58" s="2"/>
      <c r="D58" s="2"/>
      <c r="E58" s="2"/>
      <c r="F58" s="2"/>
      <c r="G58" s="2"/>
      <c r="H58" s="2"/>
      <c r="I58" s="2"/>
    </row>
    <row r="59" spans="3:9" ht="12.75">
      <c r="C59" s="2"/>
      <c r="D59" s="2"/>
      <c r="E59" s="2"/>
      <c r="F59" s="2"/>
      <c r="G59" s="2"/>
      <c r="H59" s="2"/>
      <c r="I59" s="2"/>
    </row>
    <row r="60" spans="3:9" ht="12.75">
      <c r="C60" s="2"/>
      <c r="D60" s="2"/>
      <c r="E60" s="2"/>
      <c r="F60" s="2"/>
      <c r="G60" s="2"/>
      <c r="H60" s="2"/>
      <c r="I60" s="2"/>
    </row>
    <row r="61" spans="3:9" ht="12.75">
      <c r="C61" s="2"/>
      <c r="D61" s="2"/>
      <c r="E61" s="2"/>
      <c r="F61" s="2"/>
      <c r="G61" s="2"/>
      <c r="H61" s="2"/>
      <c r="I61" s="2"/>
    </row>
    <row r="62" spans="3:9" ht="12.75">
      <c r="C62" s="2"/>
      <c r="D62" s="2"/>
      <c r="E62" s="2"/>
      <c r="F62" s="2"/>
      <c r="G62" s="2"/>
      <c r="H62" s="2"/>
      <c r="I62" s="2"/>
    </row>
    <row r="63" spans="3:9" ht="12.75">
      <c r="C63" s="2"/>
      <c r="D63" s="2"/>
      <c r="E63" s="2"/>
      <c r="F63" s="2"/>
      <c r="G63" s="2"/>
      <c r="H63" s="2"/>
      <c r="I63" s="2"/>
    </row>
    <row r="64" spans="3:9" ht="12.75">
      <c r="C64" s="2"/>
      <c r="D64" s="2"/>
      <c r="E64" s="2"/>
      <c r="F64" s="2"/>
      <c r="G64" s="2"/>
      <c r="H64" s="2"/>
      <c r="I64" s="2"/>
    </row>
    <row r="65" spans="3:9" ht="12.75">
      <c r="C65" s="2"/>
      <c r="D65" s="2"/>
      <c r="E65" s="2"/>
      <c r="F65" s="2"/>
      <c r="G65" s="2"/>
      <c r="H65" s="2"/>
      <c r="I65" s="2"/>
    </row>
    <row r="66" spans="3:9" ht="12.75">
      <c r="C66" s="2"/>
      <c r="D66" s="2"/>
      <c r="E66" s="2"/>
      <c r="F66" s="2"/>
      <c r="G66" s="2"/>
      <c r="H66" s="2"/>
      <c r="I66" s="2"/>
    </row>
    <row r="67" spans="3:9" ht="12.75">
      <c r="C67" s="2"/>
      <c r="D67" s="2"/>
      <c r="E67" s="2"/>
      <c r="F67" s="2"/>
      <c r="G67" s="2"/>
      <c r="H67" s="2"/>
      <c r="I67" s="2"/>
    </row>
    <row r="68" spans="3:9" ht="12.75">
      <c r="C68" s="2"/>
      <c r="D68" s="2"/>
      <c r="E68" s="2"/>
      <c r="F68" s="2"/>
      <c r="G68" s="2"/>
      <c r="H68" s="2"/>
      <c r="I68" s="2"/>
    </row>
    <row r="69" spans="3:9" ht="12.75">
      <c r="C69" s="2"/>
      <c r="D69" s="2"/>
      <c r="E69" s="2"/>
      <c r="F69" s="2"/>
      <c r="G69" s="2"/>
      <c r="H69" s="2"/>
      <c r="I69" s="2"/>
    </row>
    <row r="70" spans="3:9" ht="12.75">
      <c r="C70" s="2"/>
      <c r="D70" s="2"/>
      <c r="E70" s="2"/>
      <c r="F70" s="2"/>
      <c r="G70" s="2"/>
      <c r="H70" s="2"/>
      <c r="I70" s="2"/>
    </row>
    <row r="71" spans="3:9" ht="12.75">
      <c r="C71" s="2"/>
      <c r="D71" s="2"/>
      <c r="E71" s="2"/>
      <c r="F71" s="2"/>
      <c r="G71" s="2"/>
      <c r="H71" s="2"/>
      <c r="I71" s="2"/>
    </row>
    <row r="72" spans="3:9" ht="12.75">
      <c r="C72" s="2"/>
      <c r="D72" s="2"/>
      <c r="E72" s="2"/>
      <c r="F72" s="2"/>
      <c r="G72" s="2"/>
      <c r="H72" s="2"/>
      <c r="I72" s="2"/>
    </row>
    <row r="73" spans="3:9" ht="12.75">
      <c r="C73" s="2"/>
      <c r="D73" s="2"/>
      <c r="E73" s="2"/>
      <c r="F73" s="2"/>
      <c r="G73" s="2"/>
      <c r="H73" s="2"/>
      <c r="I73" s="2"/>
    </row>
    <row r="74" spans="3:9" ht="12.75">
      <c r="C74" s="2"/>
      <c r="D74" s="2"/>
      <c r="E74" s="2"/>
      <c r="F74" s="2"/>
      <c r="G74" s="2"/>
      <c r="H74" s="2"/>
      <c r="I74" s="2"/>
    </row>
    <row r="75" spans="3:9" ht="12.75">
      <c r="C75" s="2"/>
      <c r="D75" s="2"/>
      <c r="E75" s="2"/>
      <c r="F75" s="2"/>
      <c r="G75" s="2"/>
      <c r="H75" s="2"/>
      <c r="I75" s="2"/>
    </row>
    <row r="76" spans="3:9" ht="12.75">
      <c r="C76" s="2"/>
      <c r="D76" s="2"/>
      <c r="E76" s="2"/>
      <c r="F76" s="2"/>
      <c r="G76" s="2"/>
      <c r="H76" s="2"/>
      <c r="I76" s="2"/>
    </row>
    <row r="77" spans="3:9" ht="12.75">
      <c r="C77" s="2"/>
      <c r="D77" s="2"/>
      <c r="E77" s="2"/>
      <c r="F77" s="2"/>
      <c r="G77" s="2"/>
      <c r="H77" s="2"/>
      <c r="I77" s="2"/>
    </row>
    <row r="78" spans="3:9" ht="12.75">
      <c r="C78" s="2"/>
      <c r="D78" s="2"/>
      <c r="E78" s="2"/>
      <c r="F78" s="2"/>
      <c r="G78" s="2"/>
      <c r="H78" s="2"/>
      <c r="I78" s="2"/>
    </row>
    <row r="79" spans="3:9" ht="12.75">
      <c r="C79" s="2"/>
      <c r="D79" s="2"/>
      <c r="E79" s="2"/>
      <c r="F79" s="2"/>
      <c r="G79" s="2"/>
      <c r="H79" s="2"/>
      <c r="I79" s="2"/>
    </row>
    <row r="80" spans="3:9" ht="12.75">
      <c r="C80" s="2"/>
      <c r="D80" s="2"/>
      <c r="E80" s="2"/>
      <c r="F80" s="2"/>
      <c r="G80" s="2"/>
      <c r="H80" s="2"/>
      <c r="I80" s="2"/>
    </row>
    <row r="81" spans="3:9" ht="12.75">
      <c r="C81" s="2"/>
      <c r="D81" s="2"/>
      <c r="E81" s="2"/>
      <c r="F81" s="2"/>
      <c r="G81" s="2"/>
      <c r="H81" s="2"/>
      <c r="I81" s="2"/>
    </row>
    <row r="82" spans="3:9" ht="12.75">
      <c r="C82" s="2"/>
      <c r="D82" s="2"/>
      <c r="E82" s="2"/>
      <c r="F82" s="2"/>
      <c r="G82" s="2"/>
      <c r="H82" s="2"/>
      <c r="I82" s="2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9" r:id="rId1"/>
  <headerFooter alignWithMargins="0">
    <oddHeader>&amp;Rmelléklet a ____/2010. (__.__). sz. önkormányzati rendelethez</oddHeader>
    <oddFooter>&amp;C1.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6">
      <selection activeCell="B27" sqref="B27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6.7109375" style="0" customWidth="1"/>
    <col min="9" max="9" width="12.8515625" style="0" customWidth="1"/>
    <col min="11" max="11" width="10.140625" style="0" bestFit="1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6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6"/>
      <c r="B3" s="27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4.25" customHeight="1">
      <c r="A4" s="1"/>
      <c r="B4" s="28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4.25" customHeight="1">
      <c r="A5" s="65" t="s">
        <v>35</v>
      </c>
      <c r="B5" s="45" t="s">
        <v>122</v>
      </c>
      <c r="C5" s="22"/>
      <c r="D5" s="22"/>
      <c r="E5" s="22"/>
      <c r="F5" s="22"/>
      <c r="G5" s="22"/>
      <c r="H5" s="22"/>
      <c r="I5" s="48"/>
    </row>
    <row r="6" spans="1:9" ht="14.25" customHeight="1">
      <c r="A6" s="11"/>
      <c r="B6" t="s">
        <v>116</v>
      </c>
      <c r="C6" s="21"/>
      <c r="D6" s="38">
        <v>7300</v>
      </c>
      <c r="E6" s="38">
        <v>2200</v>
      </c>
      <c r="F6" s="38"/>
      <c r="G6" s="38"/>
      <c r="H6" s="38"/>
      <c r="I6" s="50">
        <f>SUM(D6:H6)</f>
        <v>9500</v>
      </c>
    </row>
    <row r="7" spans="1:9" ht="15" customHeight="1">
      <c r="A7" s="66" t="s">
        <v>36</v>
      </c>
      <c r="B7" s="64" t="s">
        <v>123</v>
      </c>
      <c r="C7" s="34"/>
      <c r="D7" s="35"/>
      <c r="E7" s="35"/>
      <c r="F7" s="35"/>
      <c r="G7" s="35"/>
      <c r="H7" s="35"/>
      <c r="I7" s="34"/>
    </row>
    <row r="8" spans="1:9" ht="15" customHeight="1">
      <c r="A8" s="30"/>
      <c r="B8" s="11" t="s">
        <v>116</v>
      </c>
      <c r="C8" s="36"/>
      <c r="D8" s="37">
        <v>63000</v>
      </c>
      <c r="E8" s="37">
        <v>17300</v>
      </c>
      <c r="F8" s="37"/>
      <c r="G8" s="37"/>
      <c r="H8" s="37"/>
      <c r="I8" s="50">
        <f>SUM(D8:H8)</f>
        <v>80300</v>
      </c>
    </row>
    <row r="9" spans="1:9" ht="12.75" customHeight="1">
      <c r="A9" s="66" t="s">
        <v>37</v>
      </c>
      <c r="B9" s="64" t="s">
        <v>124</v>
      </c>
      <c r="C9" s="34"/>
      <c r="D9" s="35"/>
      <c r="E9" s="35"/>
      <c r="F9" s="35"/>
      <c r="G9" s="35"/>
      <c r="H9" s="35"/>
      <c r="I9" s="34"/>
    </row>
    <row r="10" spans="1:9" ht="12.75" customHeight="1">
      <c r="A10" s="54"/>
      <c r="B10" s="121" t="s">
        <v>125</v>
      </c>
      <c r="C10" s="55"/>
      <c r="D10" s="44"/>
      <c r="E10" s="44"/>
      <c r="F10" s="44"/>
      <c r="G10" s="44"/>
      <c r="H10" s="44"/>
      <c r="I10" s="55"/>
    </row>
    <row r="11" spans="1:9" ht="12.75">
      <c r="A11" s="30"/>
      <c r="B11" s="11" t="s">
        <v>116</v>
      </c>
      <c r="C11" s="36"/>
      <c r="D11" s="37">
        <v>61200</v>
      </c>
      <c r="E11" s="37">
        <v>16800</v>
      </c>
      <c r="F11" s="37"/>
      <c r="G11" s="37"/>
      <c r="H11" s="37"/>
      <c r="I11" s="50">
        <f>SUM(D11:H11)</f>
        <v>78000</v>
      </c>
    </row>
    <row r="12" spans="1:9" ht="12.75" customHeight="1">
      <c r="A12" s="66" t="s">
        <v>38</v>
      </c>
      <c r="B12" s="64" t="s">
        <v>117</v>
      </c>
      <c r="C12" s="34"/>
      <c r="D12" s="35"/>
      <c r="E12" s="35"/>
      <c r="F12" s="35"/>
      <c r="G12" s="35"/>
      <c r="H12" s="35"/>
      <c r="I12" s="34"/>
    </row>
    <row r="13" spans="1:11" ht="12.75">
      <c r="A13" s="30"/>
      <c r="B13" s="11" t="s">
        <v>116</v>
      </c>
      <c r="C13" s="36"/>
      <c r="D13" s="37">
        <v>30500</v>
      </c>
      <c r="E13" s="37">
        <v>8400</v>
      </c>
      <c r="F13" s="37"/>
      <c r="G13" s="37"/>
      <c r="H13" s="37"/>
      <c r="I13" s="50">
        <f>SUM(D13:H13)</f>
        <v>38900</v>
      </c>
      <c r="K13" s="2"/>
    </row>
    <row r="14" spans="1:9" ht="12.75">
      <c r="A14" s="60" t="s">
        <v>39</v>
      </c>
      <c r="B14" s="64" t="s">
        <v>92</v>
      </c>
      <c r="C14" s="22"/>
      <c r="D14" s="4"/>
      <c r="E14" s="25"/>
      <c r="F14" s="4"/>
      <c r="G14" s="25"/>
      <c r="H14" s="4"/>
      <c r="I14" s="48"/>
    </row>
    <row r="15" spans="1:11" ht="12.75">
      <c r="A15" s="11"/>
      <c r="B15" s="11" t="s">
        <v>116</v>
      </c>
      <c r="C15" s="21"/>
      <c r="D15" s="15">
        <v>12300</v>
      </c>
      <c r="E15" s="24">
        <v>3400</v>
      </c>
      <c r="F15" s="15"/>
      <c r="G15" s="24"/>
      <c r="H15" s="15"/>
      <c r="I15" s="50">
        <f>SUM(D15:H15)</f>
        <v>15700</v>
      </c>
      <c r="K15" s="41"/>
    </row>
    <row r="16" spans="1:11" ht="12.75">
      <c r="A16" s="65" t="s">
        <v>40</v>
      </c>
      <c r="B16" s="64" t="s">
        <v>133</v>
      </c>
      <c r="C16" s="20"/>
      <c r="D16" s="23"/>
      <c r="E16" s="23"/>
      <c r="F16" s="23"/>
      <c r="G16" s="23"/>
      <c r="H16" s="23"/>
      <c r="I16" s="72"/>
      <c r="K16" s="41"/>
    </row>
    <row r="17" spans="1:11" ht="12.75">
      <c r="A17" s="31"/>
      <c r="B17" s="121" t="s">
        <v>134</v>
      </c>
      <c r="C17" s="22"/>
      <c r="D17" s="25"/>
      <c r="E17" s="25"/>
      <c r="F17" s="25"/>
      <c r="G17" s="25"/>
      <c r="H17" s="123"/>
      <c r="I17" s="72"/>
      <c r="K17" s="41"/>
    </row>
    <row r="18" spans="1:11" ht="12.75">
      <c r="A18" s="11"/>
      <c r="B18" s="11" t="s">
        <v>116</v>
      </c>
      <c r="C18" s="21"/>
      <c r="D18" s="24">
        <v>7800</v>
      </c>
      <c r="E18" s="24">
        <v>2200</v>
      </c>
      <c r="F18" s="24"/>
      <c r="G18" s="24"/>
      <c r="H18" s="24"/>
      <c r="I18" s="50">
        <f>SUM(D18:H18)</f>
        <v>10000</v>
      </c>
      <c r="K18" s="41"/>
    </row>
    <row r="19" spans="1:9" ht="14.25" customHeight="1">
      <c r="A19" s="60" t="s">
        <v>41</v>
      </c>
      <c r="B19" s="64" t="s">
        <v>126</v>
      </c>
      <c r="C19" s="22"/>
      <c r="D19" s="4"/>
      <c r="E19" s="25"/>
      <c r="F19" s="4"/>
      <c r="G19" s="25"/>
      <c r="H19" s="4"/>
      <c r="I19" s="48"/>
    </row>
    <row r="20" spans="1:9" ht="12.75">
      <c r="A20" s="11"/>
      <c r="B20" s="11" t="s">
        <v>116</v>
      </c>
      <c r="C20" s="47"/>
      <c r="D20" s="15">
        <v>15500</v>
      </c>
      <c r="E20" s="24">
        <v>4300</v>
      </c>
      <c r="F20" s="15"/>
      <c r="G20" s="24"/>
      <c r="H20" s="15"/>
      <c r="I20" s="50">
        <f>SUM(D20:H20)</f>
        <v>19800</v>
      </c>
    </row>
    <row r="21" spans="1:11" ht="12.75">
      <c r="A21" s="60" t="s">
        <v>42</v>
      </c>
      <c r="B21" s="45" t="s">
        <v>118</v>
      </c>
      <c r="C21" s="22"/>
      <c r="D21" s="4"/>
      <c r="E21" s="25"/>
      <c r="F21" s="4"/>
      <c r="G21" s="25"/>
      <c r="H21" s="4"/>
      <c r="I21" s="48"/>
      <c r="K21" s="2"/>
    </row>
    <row r="22" spans="1:9" ht="12.75">
      <c r="A22" s="11"/>
      <c r="B22" t="s">
        <v>116</v>
      </c>
      <c r="C22" s="21"/>
      <c r="D22" s="15">
        <v>8400</v>
      </c>
      <c r="E22" s="24">
        <v>2300</v>
      </c>
      <c r="F22" s="15"/>
      <c r="G22" s="24"/>
      <c r="H22" s="15"/>
      <c r="I22" s="50">
        <f>SUM(D22:H22)</f>
        <v>10700</v>
      </c>
    </row>
    <row r="23" spans="1:9" ht="12.75">
      <c r="A23" s="60" t="s">
        <v>43</v>
      </c>
      <c r="B23" s="64" t="s">
        <v>127</v>
      </c>
      <c r="C23" s="22"/>
      <c r="D23" s="4"/>
      <c r="E23" s="25"/>
      <c r="F23" s="4"/>
      <c r="G23" s="25"/>
      <c r="H23" s="4"/>
      <c r="I23" s="48"/>
    </row>
    <row r="24" spans="1:9" ht="12.75">
      <c r="A24" s="31"/>
      <c r="B24" s="121" t="s">
        <v>128</v>
      </c>
      <c r="C24" s="22"/>
      <c r="D24" s="4"/>
      <c r="E24" s="25"/>
      <c r="F24" s="4"/>
      <c r="G24" s="25"/>
      <c r="H24" s="4"/>
      <c r="I24" s="48"/>
    </row>
    <row r="25" spans="1:9" ht="12.75">
      <c r="A25" s="11"/>
      <c r="B25" s="11" t="s">
        <v>116</v>
      </c>
      <c r="C25" s="21"/>
      <c r="D25" s="15">
        <v>12300</v>
      </c>
      <c r="E25" s="24">
        <v>3600</v>
      </c>
      <c r="F25" s="15"/>
      <c r="G25" s="24"/>
      <c r="H25" s="15"/>
      <c r="I25" s="50">
        <f>SUM(D25:H25)</f>
        <v>15900</v>
      </c>
    </row>
    <row r="26" spans="1:9" ht="12.75">
      <c r="A26" s="65" t="s">
        <v>44</v>
      </c>
      <c r="B26" s="64" t="s">
        <v>88</v>
      </c>
      <c r="C26" s="20"/>
      <c r="D26" s="17"/>
      <c r="E26" s="23"/>
      <c r="F26" s="17"/>
      <c r="G26" s="23"/>
      <c r="H26" s="70"/>
      <c r="I26" s="48"/>
    </row>
    <row r="27" spans="1:9" ht="12.75">
      <c r="A27" s="31"/>
      <c r="B27" s="121" t="s">
        <v>153</v>
      </c>
      <c r="C27" s="22"/>
      <c r="D27" s="4"/>
      <c r="E27" s="25"/>
      <c r="F27" s="4"/>
      <c r="G27" s="25"/>
      <c r="H27" s="117"/>
      <c r="I27" s="48"/>
    </row>
    <row r="28" spans="1:11" ht="12.75" customHeight="1">
      <c r="A28" s="11"/>
      <c r="B28" s="67" t="s">
        <v>116</v>
      </c>
      <c r="C28" s="21"/>
      <c r="D28" s="15">
        <v>56100</v>
      </c>
      <c r="E28" s="24">
        <v>15300</v>
      </c>
      <c r="F28" s="15"/>
      <c r="G28" s="24"/>
      <c r="H28" s="71"/>
      <c r="I28" s="50">
        <f>SUM(D28:H28)</f>
        <v>71400</v>
      </c>
      <c r="K28" s="2"/>
    </row>
    <row r="29" spans="1:9" ht="12.75">
      <c r="A29" s="60" t="s">
        <v>45</v>
      </c>
      <c r="B29" s="115" t="s">
        <v>89</v>
      </c>
      <c r="C29" s="22"/>
      <c r="D29" s="4"/>
      <c r="E29" s="25"/>
      <c r="F29" s="4"/>
      <c r="G29" s="25"/>
      <c r="H29" s="4"/>
      <c r="I29" s="48"/>
    </row>
    <row r="30" spans="1:9" ht="12.75">
      <c r="A30" s="31"/>
      <c r="B30" s="116" t="s">
        <v>154</v>
      </c>
      <c r="C30" s="22"/>
      <c r="D30" s="4"/>
      <c r="E30" s="25"/>
      <c r="F30" s="4"/>
      <c r="G30" s="25"/>
      <c r="H30" s="4"/>
      <c r="I30" s="48"/>
    </row>
    <row r="31" spans="1:9" ht="12.75">
      <c r="A31" s="11"/>
      <c r="B31" s="119" t="s">
        <v>116</v>
      </c>
      <c r="C31" s="47"/>
      <c r="D31" s="15">
        <v>48500</v>
      </c>
      <c r="E31" s="24">
        <v>13200</v>
      </c>
      <c r="F31" s="15"/>
      <c r="G31" s="24"/>
      <c r="H31" s="15"/>
      <c r="I31" s="50">
        <f>SUM(D31:H31)</f>
        <v>61700</v>
      </c>
    </row>
    <row r="32" spans="1:9" ht="12.75">
      <c r="A32" s="60" t="s">
        <v>46</v>
      </c>
      <c r="B32" s="118" t="s">
        <v>89</v>
      </c>
      <c r="C32" s="48"/>
      <c r="D32" s="4"/>
      <c r="E32" s="25"/>
      <c r="F32" s="4"/>
      <c r="G32" s="25"/>
      <c r="H32" s="4"/>
      <c r="I32" s="48"/>
    </row>
    <row r="33" spans="1:9" ht="12.75">
      <c r="A33" s="31"/>
      <c r="B33" s="116" t="s">
        <v>155</v>
      </c>
      <c r="C33" s="48"/>
      <c r="D33" s="4"/>
      <c r="E33" s="25"/>
      <c r="F33" s="4"/>
      <c r="G33" s="25"/>
      <c r="H33" s="4"/>
      <c r="I33" s="48"/>
    </row>
    <row r="34" spans="1:9" ht="12.75">
      <c r="A34" s="11"/>
      <c r="B34" s="100" t="s">
        <v>116</v>
      </c>
      <c r="C34" s="47"/>
      <c r="D34" s="18">
        <v>8400</v>
      </c>
      <c r="E34" s="11">
        <v>2300</v>
      </c>
      <c r="F34" s="15"/>
      <c r="G34" s="24"/>
      <c r="H34" s="15"/>
      <c r="I34" s="50">
        <f>SUM(D34:H34)</f>
        <v>10700</v>
      </c>
    </row>
    <row r="35" spans="1:9" ht="12.75">
      <c r="A35" s="65" t="s">
        <v>47</v>
      </c>
      <c r="B35" s="118" t="s">
        <v>89</v>
      </c>
      <c r="C35" s="49"/>
      <c r="D35" s="40"/>
      <c r="E35" s="40"/>
      <c r="F35" s="23"/>
      <c r="G35" s="23"/>
      <c r="H35" s="124"/>
      <c r="I35" s="51"/>
    </row>
    <row r="36" spans="1:9" ht="12.75">
      <c r="A36" s="31"/>
      <c r="B36" s="13" t="s">
        <v>156</v>
      </c>
      <c r="C36" s="48"/>
      <c r="D36" s="31"/>
      <c r="E36" s="31"/>
      <c r="F36" s="25"/>
      <c r="G36" s="25"/>
      <c r="H36" s="123"/>
      <c r="I36" s="72"/>
    </row>
    <row r="37" spans="1:9" ht="12.75">
      <c r="A37" s="11"/>
      <c r="B37" s="100" t="s">
        <v>116</v>
      </c>
      <c r="C37" s="47"/>
      <c r="D37" s="18">
        <v>4900</v>
      </c>
      <c r="E37" s="11">
        <v>1600</v>
      </c>
      <c r="F37" s="24"/>
      <c r="G37" s="24"/>
      <c r="H37" s="125"/>
      <c r="I37" s="50">
        <f>SUM(D37:H37)</f>
        <v>6500</v>
      </c>
    </row>
    <row r="38" spans="1:9" ht="12.75">
      <c r="A38" s="60" t="s">
        <v>83</v>
      </c>
      <c r="B38" s="64" t="s">
        <v>130</v>
      </c>
      <c r="C38" s="48"/>
      <c r="D38" s="4"/>
      <c r="E38" s="25"/>
      <c r="F38" s="4"/>
      <c r="G38" s="25"/>
      <c r="H38" s="4"/>
      <c r="I38" s="48"/>
    </row>
    <row r="39" spans="1:9" ht="12.75">
      <c r="A39" s="31"/>
      <c r="B39" s="121" t="s">
        <v>129</v>
      </c>
      <c r="C39" s="48"/>
      <c r="D39" s="4"/>
      <c r="E39" s="25"/>
      <c r="F39" s="4"/>
      <c r="G39" s="25"/>
      <c r="H39" s="4"/>
      <c r="I39" s="48"/>
    </row>
    <row r="40" spans="1:9" ht="12.75">
      <c r="A40" s="11"/>
      <c r="B40" s="67" t="s">
        <v>116</v>
      </c>
      <c r="C40" s="47"/>
      <c r="D40" s="15">
        <v>61400</v>
      </c>
      <c r="E40" s="24">
        <v>17000</v>
      </c>
      <c r="F40" s="15"/>
      <c r="G40" s="24"/>
      <c r="H40" s="15"/>
      <c r="I40" s="50">
        <f>SUM(D40:H40)</f>
        <v>78400</v>
      </c>
    </row>
    <row r="41" spans="3:9" ht="12.75">
      <c r="C41" s="2"/>
      <c r="D41" s="2"/>
      <c r="E41" s="2"/>
      <c r="F41" s="2"/>
      <c r="G41" s="2"/>
      <c r="H41" s="2"/>
      <c r="I41" s="2"/>
    </row>
    <row r="42" ht="12.75">
      <c r="I42" s="2"/>
    </row>
    <row r="43" ht="12.75">
      <c r="K43" s="2"/>
    </row>
    <row r="56" spans="3:9" ht="12.75">
      <c r="C56" s="2"/>
      <c r="D56" s="2"/>
      <c r="E56" s="2"/>
      <c r="F56" s="2"/>
      <c r="G56" s="2"/>
      <c r="H56" s="2"/>
      <c r="I56" s="2"/>
    </row>
    <row r="57" spans="3:9" ht="12.75">
      <c r="C57" s="2"/>
      <c r="D57" s="2"/>
      <c r="E57" s="2"/>
      <c r="F57" s="2"/>
      <c r="G57" s="2"/>
      <c r="H57" s="2"/>
      <c r="I57" s="2"/>
    </row>
    <row r="58" spans="3:9" ht="12.75">
      <c r="C58" s="2"/>
      <c r="D58" s="2"/>
      <c r="E58" s="2"/>
      <c r="F58" s="2"/>
      <c r="G58" s="2"/>
      <c r="H58" s="2"/>
      <c r="I58" s="2"/>
    </row>
    <row r="59" spans="3:9" ht="12.75">
      <c r="C59" s="2"/>
      <c r="D59" s="2"/>
      <c r="E59" s="2"/>
      <c r="F59" s="2"/>
      <c r="G59" s="2"/>
      <c r="H59" s="2"/>
      <c r="I59" s="2"/>
    </row>
    <row r="60" spans="3:9" ht="12.75">
      <c r="C60" s="2"/>
      <c r="D60" s="2"/>
      <c r="E60" s="2"/>
      <c r="F60" s="2"/>
      <c r="G60" s="2"/>
      <c r="H60" s="2"/>
      <c r="I60" s="2"/>
    </row>
    <row r="61" spans="3:9" ht="12.75">
      <c r="C61" s="2"/>
      <c r="D61" s="2"/>
      <c r="E61" s="2"/>
      <c r="F61" s="2"/>
      <c r="G61" s="2"/>
      <c r="H61" s="2"/>
      <c r="I61" s="2"/>
    </row>
    <row r="62" spans="3:9" ht="12.75">
      <c r="C62" s="2"/>
      <c r="D62" s="2"/>
      <c r="E62" s="2"/>
      <c r="F62" s="2"/>
      <c r="G62" s="2"/>
      <c r="H62" s="2"/>
      <c r="I62" s="2"/>
    </row>
    <row r="63" spans="3:9" ht="12.75">
      <c r="C63" s="2"/>
      <c r="D63" s="2"/>
      <c r="E63" s="2"/>
      <c r="F63" s="2"/>
      <c r="G63" s="2"/>
      <c r="H63" s="2"/>
      <c r="I63" s="2"/>
    </row>
    <row r="64" spans="3:9" ht="12.75">
      <c r="C64" s="2"/>
      <c r="D64" s="2"/>
      <c r="E64" s="2"/>
      <c r="F64" s="2"/>
      <c r="G64" s="2"/>
      <c r="H64" s="2"/>
      <c r="I64" s="2"/>
    </row>
    <row r="65" spans="3:9" ht="12.75">
      <c r="C65" s="2"/>
      <c r="D65" s="2"/>
      <c r="E65" s="2"/>
      <c r="F65" s="2"/>
      <c r="G65" s="2"/>
      <c r="H65" s="2"/>
      <c r="I65" s="2"/>
    </row>
    <row r="66" spans="3:9" ht="12.75">
      <c r="C66" s="2"/>
      <c r="D66" s="2"/>
      <c r="E66" s="2"/>
      <c r="F66" s="2"/>
      <c r="G66" s="2"/>
      <c r="H66" s="2"/>
      <c r="I66" s="2"/>
    </row>
    <row r="67" spans="3:9" ht="12.75">
      <c r="C67" s="2"/>
      <c r="D67" s="2"/>
      <c r="E67" s="2"/>
      <c r="F67" s="2"/>
      <c r="G67" s="2"/>
      <c r="H67" s="2"/>
      <c r="I67" s="2"/>
    </row>
    <row r="68" spans="3:9" ht="12.75">
      <c r="C68" s="2"/>
      <c r="D68" s="2"/>
      <c r="E68" s="2"/>
      <c r="F68" s="2"/>
      <c r="G68" s="2"/>
      <c r="H68" s="2"/>
      <c r="I68" s="2"/>
    </row>
    <row r="69" spans="3:9" ht="12.75">
      <c r="C69" s="2"/>
      <c r="D69" s="2"/>
      <c r="E69" s="2"/>
      <c r="F69" s="2"/>
      <c r="G69" s="2"/>
      <c r="H69" s="2"/>
      <c r="I69" s="2"/>
    </row>
    <row r="70" spans="3:9" ht="12.75">
      <c r="C70" s="2"/>
      <c r="D70" s="2"/>
      <c r="E70" s="2"/>
      <c r="F70" s="2"/>
      <c r="G70" s="2"/>
      <c r="H70" s="2"/>
      <c r="I70" s="2"/>
    </row>
    <row r="71" spans="3:9" ht="12.75">
      <c r="C71" s="2"/>
      <c r="D71" s="2"/>
      <c r="E71" s="2"/>
      <c r="F71" s="2"/>
      <c r="G71" s="2"/>
      <c r="H71" s="2"/>
      <c r="I71" s="2"/>
    </row>
    <row r="72" spans="3:9" ht="12.75">
      <c r="C72" s="2"/>
      <c r="D72" s="2"/>
      <c r="E72" s="2"/>
      <c r="F72" s="2"/>
      <c r="G72" s="2"/>
      <c r="H72" s="2"/>
      <c r="I72" s="2"/>
    </row>
    <row r="73" spans="3:9" ht="12.75">
      <c r="C73" s="2"/>
      <c r="D73" s="2"/>
      <c r="E73" s="2"/>
      <c r="F73" s="2"/>
      <c r="G73" s="2"/>
      <c r="H73" s="2"/>
      <c r="I73" s="2"/>
    </row>
    <row r="74" spans="3:9" ht="12.75">
      <c r="C74" s="2"/>
      <c r="D74" s="2"/>
      <c r="E74" s="2"/>
      <c r="F74" s="2"/>
      <c r="G74" s="2"/>
      <c r="H74" s="2"/>
      <c r="I74" s="2"/>
    </row>
    <row r="75" spans="3:9" ht="12.75">
      <c r="C75" s="2"/>
      <c r="D75" s="2"/>
      <c r="E75" s="2"/>
      <c r="F75" s="2"/>
      <c r="G75" s="2"/>
      <c r="H75" s="2"/>
      <c r="I75" s="2"/>
    </row>
    <row r="76" spans="3:9" ht="12.75">
      <c r="C76" s="2"/>
      <c r="D76" s="2"/>
      <c r="E76" s="2"/>
      <c r="F76" s="2"/>
      <c r="G76" s="2"/>
      <c r="H76" s="2"/>
      <c r="I76" s="2"/>
    </row>
    <row r="77" spans="3:9" ht="12.75">
      <c r="C77" s="2"/>
      <c r="D77" s="2"/>
      <c r="E77" s="2"/>
      <c r="F77" s="2"/>
      <c r="G77" s="2"/>
      <c r="H77" s="2"/>
      <c r="I77" s="2"/>
    </row>
    <row r="78" spans="3:9" ht="12.75">
      <c r="C78" s="2"/>
      <c r="D78" s="2"/>
      <c r="E78" s="2"/>
      <c r="F78" s="2"/>
      <c r="G78" s="2"/>
      <c r="H78" s="2"/>
      <c r="I78" s="2"/>
    </row>
    <row r="79" spans="3:9" ht="12.75">
      <c r="C79" s="2"/>
      <c r="D79" s="2"/>
      <c r="E79" s="2"/>
      <c r="F79" s="2"/>
      <c r="G79" s="2"/>
      <c r="H79" s="2"/>
      <c r="I79" s="2"/>
    </row>
    <row r="80" spans="3:9" ht="12.75">
      <c r="C80" s="2"/>
      <c r="D80" s="2"/>
      <c r="E80" s="2"/>
      <c r="F80" s="2"/>
      <c r="G80" s="2"/>
      <c r="H80" s="2"/>
      <c r="I80" s="2"/>
    </row>
    <row r="81" spans="3:9" ht="12.75">
      <c r="C81" s="2"/>
      <c r="D81" s="2"/>
      <c r="E81" s="2"/>
      <c r="F81" s="2"/>
      <c r="G81" s="2"/>
      <c r="H81" s="2"/>
      <c r="I81" s="2"/>
    </row>
    <row r="82" spans="3:9" ht="12.75">
      <c r="C82" s="2"/>
      <c r="D82" s="2"/>
      <c r="E82" s="2"/>
      <c r="F82" s="2"/>
      <c r="G82" s="2"/>
      <c r="H82" s="2"/>
      <c r="I82" s="2"/>
    </row>
    <row r="83" spans="3:9" ht="12.75">
      <c r="C83" s="2"/>
      <c r="D83" s="2"/>
      <c r="E83" s="2"/>
      <c r="F83" s="2"/>
      <c r="G83" s="2"/>
      <c r="H83" s="2"/>
      <c r="I83" s="2"/>
    </row>
    <row r="84" spans="3:9" ht="12.75">
      <c r="C84" s="2"/>
      <c r="D84" s="2"/>
      <c r="E84" s="2"/>
      <c r="F84" s="2"/>
      <c r="G84" s="2"/>
      <c r="H84" s="2"/>
      <c r="I84" s="2"/>
    </row>
    <row r="85" spans="3:9" ht="12.75">
      <c r="C85" s="2"/>
      <c r="D85" s="2"/>
      <c r="E85" s="2"/>
      <c r="F85" s="2"/>
      <c r="G85" s="2"/>
      <c r="H85" s="2"/>
      <c r="I85" s="2"/>
    </row>
    <row r="86" spans="3:9" ht="12.75">
      <c r="C86" s="2"/>
      <c r="D86" s="2"/>
      <c r="E86" s="2"/>
      <c r="F86" s="2"/>
      <c r="G86" s="2"/>
      <c r="H86" s="2"/>
      <c r="I86" s="2"/>
    </row>
    <row r="87" spans="3:9" ht="12.75">
      <c r="C87" s="2"/>
      <c r="D87" s="2"/>
      <c r="E87" s="2"/>
      <c r="F87" s="2"/>
      <c r="G87" s="2"/>
      <c r="H87" s="2"/>
      <c r="I87" s="2"/>
    </row>
    <row r="88" spans="3:9" ht="12.75">
      <c r="C88" s="2"/>
      <c r="D88" s="2"/>
      <c r="E88" s="2"/>
      <c r="F88" s="2"/>
      <c r="G88" s="2"/>
      <c r="H88" s="2"/>
      <c r="I88" s="2"/>
    </row>
    <row r="89" spans="3:9" ht="12.75">
      <c r="C89" s="2"/>
      <c r="D89" s="2"/>
      <c r="E89" s="2"/>
      <c r="F89" s="2"/>
      <c r="G89" s="2"/>
      <c r="H89" s="2"/>
      <c r="I89" s="2"/>
    </row>
    <row r="90" spans="3:9" ht="12.75">
      <c r="C90" s="2"/>
      <c r="D90" s="2"/>
      <c r="E90" s="2"/>
      <c r="F90" s="2"/>
      <c r="G90" s="2"/>
      <c r="H90" s="2"/>
      <c r="I90" s="2"/>
    </row>
    <row r="91" spans="3:9" ht="12.75">
      <c r="C91" s="2"/>
      <c r="D91" s="2"/>
      <c r="E91" s="2"/>
      <c r="F91" s="2"/>
      <c r="G91" s="2"/>
      <c r="H91" s="2"/>
      <c r="I91" s="2"/>
    </row>
    <row r="92" spans="3:9" ht="12.75">
      <c r="C92" s="2"/>
      <c r="D92" s="2"/>
      <c r="E92" s="2"/>
      <c r="F92" s="2"/>
      <c r="G92" s="2"/>
      <c r="H92" s="2"/>
      <c r="I92" s="2"/>
    </row>
    <row r="93" spans="3:9" ht="12.75">
      <c r="C93" s="2"/>
      <c r="D93" s="2"/>
      <c r="E93" s="2"/>
      <c r="F93" s="2"/>
      <c r="G93" s="2"/>
      <c r="H93" s="2"/>
      <c r="I93" s="2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landscape" paperSize="9" scale="86" r:id="rId1"/>
  <headerFooter alignWithMargins="0">
    <oddHeader>&amp;Rmelléklet a ____/2010. (__.__) .sz.önkormányzati rendelethez</oddHeader>
    <oddFooter>&amp;C2.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4">
      <selection activeCell="B35" sqref="B35"/>
    </sheetView>
  </sheetViews>
  <sheetFormatPr defaultColWidth="9.140625" defaultRowHeight="12.75"/>
  <cols>
    <col min="1" max="1" width="4.28125" style="0" customWidth="1"/>
    <col min="2" max="2" width="51.42187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7.7109375" style="0" customWidth="1"/>
    <col min="9" max="9" width="12.8515625" style="0" customWidth="1"/>
    <col min="11" max="11" width="10.140625" style="0" bestFit="1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6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6"/>
      <c r="B3" s="27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28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5" customHeight="1">
      <c r="A5" s="60" t="s">
        <v>48</v>
      </c>
      <c r="B5" s="64" t="s">
        <v>131</v>
      </c>
      <c r="C5" s="48"/>
      <c r="D5" s="4"/>
      <c r="E5" s="25"/>
      <c r="F5" s="4"/>
      <c r="G5" s="25"/>
      <c r="H5" s="4"/>
      <c r="I5" s="48"/>
    </row>
    <row r="6" spans="1:9" ht="15" customHeight="1">
      <c r="A6" s="31"/>
      <c r="B6" s="121" t="s">
        <v>132</v>
      </c>
      <c r="C6" s="48"/>
      <c r="D6" s="4"/>
      <c r="E6" s="25"/>
      <c r="F6" s="4"/>
      <c r="G6" s="25"/>
      <c r="H6" s="4"/>
      <c r="I6" s="48"/>
    </row>
    <row r="7" spans="1:11" ht="15" customHeight="1">
      <c r="A7" s="11"/>
      <c r="B7" s="67" t="s">
        <v>116</v>
      </c>
      <c r="C7" s="47"/>
      <c r="D7" s="15">
        <v>6400</v>
      </c>
      <c r="E7" s="24">
        <v>1900</v>
      </c>
      <c r="F7" s="15"/>
      <c r="G7" s="24"/>
      <c r="H7" s="15"/>
      <c r="I7" s="50">
        <f>SUM(D7:H7)</f>
        <v>8300</v>
      </c>
      <c r="K7" s="2"/>
    </row>
    <row r="8" spans="1:9" s="130" customFormat="1" ht="12.75">
      <c r="A8" s="60" t="s">
        <v>84</v>
      </c>
      <c r="B8" s="19" t="s">
        <v>119</v>
      </c>
      <c r="C8" s="127"/>
      <c r="D8" s="128"/>
      <c r="E8" s="129"/>
      <c r="F8" s="128"/>
      <c r="G8" s="129"/>
      <c r="H8" s="128"/>
      <c r="I8" s="127"/>
    </row>
    <row r="9" spans="1:11" s="130" customFormat="1" ht="12.75">
      <c r="A9" s="131"/>
      <c r="B9" s="59" t="s">
        <v>116</v>
      </c>
      <c r="C9" s="132"/>
      <c r="D9" s="101">
        <v>7000</v>
      </c>
      <c r="E9" s="39">
        <v>1890</v>
      </c>
      <c r="F9" s="133"/>
      <c r="G9" s="134"/>
      <c r="H9" s="133"/>
      <c r="I9" s="50">
        <f>SUM(D9:H9)</f>
        <v>8890</v>
      </c>
      <c r="K9" s="135"/>
    </row>
    <row r="10" spans="1:9" s="130" customFormat="1" ht="12.75">
      <c r="A10" s="153" t="s">
        <v>85</v>
      </c>
      <c r="B10" s="19" t="s">
        <v>137</v>
      </c>
      <c r="C10" s="136"/>
      <c r="D10" s="137"/>
      <c r="E10" s="128"/>
      <c r="F10" s="137"/>
      <c r="G10" s="128"/>
      <c r="H10" s="137"/>
      <c r="I10" s="138"/>
    </row>
    <row r="11" spans="1:9" s="130" customFormat="1" ht="12.75">
      <c r="A11" s="126"/>
      <c r="B11" s="19" t="s">
        <v>138</v>
      </c>
      <c r="C11" s="127"/>
      <c r="D11" s="129"/>
      <c r="E11" s="128"/>
      <c r="F11" s="129"/>
      <c r="G11" s="128"/>
      <c r="H11" s="129"/>
      <c r="I11" s="141"/>
    </row>
    <row r="12" spans="1:9" s="130" customFormat="1" ht="12.75">
      <c r="A12" s="131"/>
      <c r="B12" s="152" t="s">
        <v>116</v>
      </c>
      <c r="C12" s="132"/>
      <c r="D12" s="155">
        <v>17691</v>
      </c>
      <c r="E12" s="156">
        <v>4777</v>
      </c>
      <c r="F12" s="155"/>
      <c r="G12" s="156"/>
      <c r="H12" s="155"/>
      <c r="I12" s="154">
        <f>SUM(D12:H12)</f>
        <v>22468</v>
      </c>
    </row>
    <row r="13" spans="1:11" s="130" customFormat="1" ht="12.75">
      <c r="A13" s="157" t="s">
        <v>49</v>
      </c>
      <c r="B13" s="97" t="s">
        <v>139</v>
      </c>
      <c r="C13" s="127"/>
      <c r="D13" s="129"/>
      <c r="E13" s="128"/>
      <c r="F13" s="129"/>
      <c r="G13" s="128"/>
      <c r="H13" s="129"/>
      <c r="I13" s="127"/>
      <c r="K13" s="135"/>
    </row>
    <row r="14" spans="1:11" s="130" customFormat="1" ht="12.75">
      <c r="A14" s="126"/>
      <c r="B14" s="98" t="s">
        <v>143</v>
      </c>
      <c r="C14" s="127"/>
      <c r="D14" s="129"/>
      <c r="E14" s="128"/>
      <c r="F14" s="129"/>
      <c r="G14" s="128"/>
      <c r="H14" s="129"/>
      <c r="I14" s="127"/>
      <c r="K14" s="135"/>
    </row>
    <row r="15" spans="1:9" s="130" customFormat="1" ht="12.75">
      <c r="A15" s="131"/>
      <c r="B15" s="158" t="s">
        <v>116</v>
      </c>
      <c r="C15" s="132"/>
      <c r="D15" s="155">
        <v>21425</v>
      </c>
      <c r="E15" s="156">
        <v>5785</v>
      </c>
      <c r="F15" s="155"/>
      <c r="G15" s="156"/>
      <c r="H15" s="155"/>
      <c r="I15" s="159">
        <f>SUM(D15:H15)</f>
        <v>27210</v>
      </c>
    </row>
    <row r="16" spans="1:9" s="130" customFormat="1" ht="12.75">
      <c r="A16" s="161" t="s">
        <v>50</v>
      </c>
      <c r="B16" s="97" t="s">
        <v>139</v>
      </c>
      <c r="C16" s="140"/>
      <c r="D16" s="141"/>
      <c r="E16" s="141"/>
      <c r="F16" s="141"/>
      <c r="G16" s="141"/>
      <c r="H16" s="141"/>
      <c r="I16" s="127"/>
    </row>
    <row r="17" spans="1:9" s="130" customFormat="1" ht="12.75">
      <c r="A17" s="139"/>
      <c r="B17" s="98" t="s">
        <v>144</v>
      </c>
      <c r="C17" s="140"/>
      <c r="D17" s="141"/>
      <c r="E17" s="141"/>
      <c r="F17" s="141"/>
      <c r="G17" s="141"/>
      <c r="H17" s="141"/>
      <c r="I17" s="127"/>
    </row>
    <row r="18" spans="1:9" s="130" customFormat="1" ht="12.75">
      <c r="A18" s="142"/>
      <c r="B18" s="160" t="s">
        <v>116</v>
      </c>
      <c r="C18" s="143"/>
      <c r="D18" s="155">
        <v>111707</v>
      </c>
      <c r="E18" s="155">
        <v>31270</v>
      </c>
      <c r="F18" s="155"/>
      <c r="G18" s="155"/>
      <c r="H18" s="155"/>
      <c r="I18" s="159">
        <f>SUM(D18:H18)</f>
        <v>142977</v>
      </c>
    </row>
    <row r="19" spans="1:9" s="130" customFormat="1" ht="12.75">
      <c r="A19" s="166" t="s">
        <v>51</v>
      </c>
      <c r="B19" s="97" t="s">
        <v>141</v>
      </c>
      <c r="C19" s="167"/>
      <c r="D19" s="168"/>
      <c r="E19" s="168"/>
      <c r="F19" s="168"/>
      <c r="G19" s="168"/>
      <c r="H19" s="169"/>
      <c r="I19" s="165"/>
    </row>
    <row r="20" spans="1:9" s="130" customFormat="1" ht="12.75">
      <c r="A20" s="139"/>
      <c r="B20" s="98" t="s">
        <v>142</v>
      </c>
      <c r="C20" s="140"/>
      <c r="D20" s="162"/>
      <c r="E20" s="162"/>
      <c r="F20" s="162"/>
      <c r="G20" s="162"/>
      <c r="H20" s="164"/>
      <c r="I20" s="163"/>
    </row>
    <row r="21" spans="1:9" s="130" customFormat="1" ht="12.75">
      <c r="A21" s="142"/>
      <c r="B21" s="160" t="s">
        <v>116</v>
      </c>
      <c r="C21" s="143"/>
      <c r="D21" s="155">
        <v>6308</v>
      </c>
      <c r="E21" s="155">
        <v>1703</v>
      </c>
      <c r="F21" s="155"/>
      <c r="G21" s="155"/>
      <c r="H21" s="170"/>
      <c r="I21" s="159">
        <f>SUM(D21:H21)</f>
        <v>8011</v>
      </c>
    </row>
    <row r="22" spans="1:9" s="130" customFormat="1" ht="12.75">
      <c r="A22" s="161" t="s">
        <v>52</v>
      </c>
      <c r="B22" s="97" t="s">
        <v>139</v>
      </c>
      <c r="C22" s="140"/>
      <c r="D22" s="162"/>
      <c r="E22" s="162"/>
      <c r="F22" s="162"/>
      <c r="G22" s="162"/>
      <c r="H22" s="164"/>
      <c r="I22" s="165"/>
    </row>
    <row r="23" spans="1:9" s="130" customFormat="1" ht="12.75">
      <c r="A23" s="139"/>
      <c r="B23" s="98" t="s">
        <v>145</v>
      </c>
      <c r="C23" s="140"/>
      <c r="D23" s="162"/>
      <c r="E23" s="162"/>
      <c r="F23" s="162"/>
      <c r="G23" s="162"/>
      <c r="H23" s="164"/>
      <c r="I23" s="163"/>
    </row>
    <row r="24" spans="1:9" s="130" customFormat="1" ht="12.75">
      <c r="A24" s="139"/>
      <c r="B24" s="160" t="s">
        <v>116</v>
      </c>
      <c r="C24" s="140"/>
      <c r="D24" s="162">
        <v>31592</v>
      </c>
      <c r="E24" s="162">
        <v>8530</v>
      </c>
      <c r="F24" s="162"/>
      <c r="G24" s="162"/>
      <c r="H24" s="164"/>
      <c r="I24" s="159">
        <f>SUM(D24:H24)</f>
        <v>40122</v>
      </c>
    </row>
    <row r="25" spans="1:9" s="146" customFormat="1" ht="15" customHeight="1">
      <c r="A25" s="53" t="s">
        <v>53</v>
      </c>
      <c r="B25" s="64" t="s">
        <v>90</v>
      </c>
      <c r="C25" s="144"/>
      <c r="D25" s="144"/>
      <c r="E25" s="144"/>
      <c r="F25" s="144"/>
      <c r="G25" s="144"/>
      <c r="H25" s="144"/>
      <c r="I25" s="145"/>
    </row>
    <row r="26" spans="1:9" ht="15" customHeight="1">
      <c r="A26" s="92"/>
      <c r="B26" s="120" t="s">
        <v>121</v>
      </c>
      <c r="C26" s="50">
        <v>10524264</v>
      </c>
      <c r="D26" s="12"/>
      <c r="E26" s="12"/>
      <c r="F26" s="15"/>
      <c r="G26" s="12"/>
      <c r="H26" s="24"/>
      <c r="I26" s="50">
        <f>SUM(D26:H26)</f>
        <v>0</v>
      </c>
    </row>
    <row r="27" spans="1:9" ht="12.75" customHeight="1">
      <c r="A27" s="66" t="s">
        <v>54</v>
      </c>
      <c r="B27" s="173" t="s">
        <v>150</v>
      </c>
      <c r="C27" s="51"/>
      <c r="D27" s="35"/>
      <c r="E27" s="35"/>
      <c r="F27" s="35"/>
      <c r="G27" s="35"/>
      <c r="H27" s="35"/>
      <c r="I27" s="51"/>
    </row>
    <row r="28" spans="1:11" ht="12.75">
      <c r="A28" s="30"/>
      <c r="B28" s="93" t="s">
        <v>120</v>
      </c>
      <c r="C28" s="50"/>
      <c r="D28" s="37">
        <v>865600</v>
      </c>
      <c r="E28" s="37">
        <v>233638</v>
      </c>
      <c r="F28" s="37"/>
      <c r="H28" s="37"/>
      <c r="I28" s="50">
        <f>SUM(D28:H28)</f>
        <v>1099238</v>
      </c>
      <c r="K28" s="2"/>
    </row>
    <row r="29" spans="1:11" ht="12.75" customHeight="1">
      <c r="A29" s="66" t="s">
        <v>55</v>
      </c>
      <c r="B29" s="173" t="s">
        <v>151</v>
      </c>
      <c r="C29" s="51"/>
      <c r="D29" s="35"/>
      <c r="E29" s="35"/>
      <c r="F29" s="35"/>
      <c r="G29" s="35"/>
      <c r="H29" s="35"/>
      <c r="I29" s="51"/>
      <c r="K29" s="2"/>
    </row>
    <row r="30" spans="1:9" ht="12.75" customHeight="1">
      <c r="A30" s="54"/>
      <c r="B30" s="93" t="s">
        <v>120</v>
      </c>
      <c r="C30" s="72"/>
      <c r="D30" s="44">
        <v>343000</v>
      </c>
      <c r="E30" s="44">
        <v>92600</v>
      </c>
      <c r="F30" s="56"/>
      <c r="G30" s="44"/>
      <c r="H30" s="44"/>
      <c r="I30" s="72">
        <f>SUM(D30:H30)</f>
        <v>435600</v>
      </c>
    </row>
    <row r="31" spans="1:9" ht="12.75">
      <c r="A31" s="66" t="s">
        <v>56</v>
      </c>
      <c r="B31" s="32" t="s">
        <v>152</v>
      </c>
      <c r="C31" s="49"/>
      <c r="D31" s="17"/>
      <c r="E31" s="23"/>
      <c r="F31" s="17"/>
      <c r="G31" s="23"/>
      <c r="H31" s="17"/>
      <c r="I31" s="49"/>
    </row>
    <row r="32" spans="1:9" ht="12.75">
      <c r="A32" s="30"/>
      <c r="B32" s="93" t="s">
        <v>120</v>
      </c>
      <c r="C32" s="47"/>
      <c r="D32" s="15">
        <v>49000</v>
      </c>
      <c r="E32" s="24">
        <v>13200</v>
      </c>
      <c r="F32" s="37"/>
      <c r="G32" s="24"/>
      <c r="H32" s="11"/>
      <c r="I32" s="50">
        <f>SUM(D32:H32)</f>
        <v>62200</v>
      </c>
    </row>
    <row r="33" spans="1:9" ht="12.75">
      <c r="A33" s="60" t="s">
        <v>57</v>
      </c>
      <c r="B33" s="64" t="s">
        <v>123</v>
      </c>
      <c r="C33" s="48"/>
      <c r="D33" s="4"/>
      <c r="E33" s="25"/>
      <c r="F33" s="4"/>
      <c r="G33" s="25"/>
      <c r="H33" s="4"/>
      <c r="I33" s="48"/>
    </row>
    <row r="34" spans="1:11" ht="12.75">
      <c r="A34" s="11"/>
      <c r="B34" s="93" t="s">
        <v>120</v>
      </c>
      <c r="C34" s="47"/>
      <c r="D34" s="15">
        <v>402200</v>
      </c>
      <c r="E34" s="24">
        <v>108500</v>
      </c>
      <c r="F34" s="15"/>
      <c r="G34" s="24"/>
      <c r="H34" s="15"/>
      <c r="I34" s="50">
        <f>SUM(D34:H34)</f>
        <v>510700</v>
      </c>
      <c r="J34" s="52"/>
      <c r="K34" s="2"/>
    </row>
    <row r="35" spans="1:10" ht="12.75">
      <c r="A35" s="60" t="s">
        <v>58</v>
      </c>
      <c r="B35" s="64" t="s">
        <v>124</v>
      </c>
      <c r="C35" s="49"/>
      <c r="D35" s="17"/>
      <c r="E35" s="23"/>
      <c r="F35" s="17"/>
      <c r="G35" s="23"/>
      <c r="H35" s="70"/>
      <c r="I35" s="48"/>
      <c r="J35" s="52"/>
    </row>
    <row r="36" spans="1:10" ht="12.75">
      <c r="A36" s="60"/>
      <c r="B36" s="121" t="s">
        <v>125</v>
      </c>
      <c r="C36" s="48"/>
      <c r="D36" s="4"/>
      <c r="E36" s="25"/>
      <c r="F36" s="4"/>
      <c r="G36" s="25"/>
      <c r="H36" s="117"/>
      <c r="I36" s="48"/>
      <c r="J36" s="52"/>
    </row>
    <row r="37" spans="1:10" ht="12.75">
      <c r="A37" s="31"/>
      <c r="B37" s="93" t="s">
        <v>120</v>
      </c>
      <c r="C37" s="47"/>
      <c r="D37" s="15">
        <v>441000</v>
      </c>
      <c r="E37" s="24">
        <v>119000</v>
      </c>
      <c r="F37" s="15"/>
      <c r="G37" s="24"/>
      <c r="H37" s="71"/>
      <c r="I37" s="50">
        <f>SUM(D37:H37)</f>
        <v>560000</v>
      </c>
      <c r="J37" s="52"/>
    </row>
    <row r="38" spans="1:10" ht="12.75">
      <c r="A38" s="65" t="s">
        <v>59</v>
      </c>
      <c r="B38" s="64" t="s">
        <v>117</v>
      </c>
      <c r="C38" s="48"/>
      <c r="D38" s="4"/>
      <c r="E38" s="25"/>
      <c r="F38" s="4"/>
      <c r="G38" s="25"/>
      <c r="H38" s="4"/>
      <c r="I38" s="48"/>
      <c r="J38" s="52"/>
    </row>
    <row r="39" spans="1:9" ht="12.75">
      <c r="A39" s="11"/>
      <c r="B39" s="93" t="s">
        <v>120</v>
      </c>
      <c r="C39" s="47"/>
      <c r="D39" s="15">
        <f>42900+147000</f>
        <v>189900</v>
      </c>
      <c r="E39" s="24">
        <v>51300</v>
      </c>
      <c r="F39" s="15"/>
      <c r="G39" s="24"/>
      <c r="H39" s="15"/>
      <c r="I39" s="50">
        <f>SUM(D39:H39)</f>
        <v>241200</v>
      </c>
    </row>
    <row r="40" spans="1:9" ht="12.75">
      <c r="A40" s="60" t="s">
        <v>60</v>
      </c>
      <c r="B40" s="64" t="s">
        <v>92</v>
      </c>
      <c r="C40" s="48"/>
      <c r="D40" s="4"/>
      <c r="E40" s="25"/>
      <c r="F40" s="4"/>
      <c r="G40" s="25"/>
      <c r="H40" s="4"/>
      <c r="I40" s="48"/>
    </row>
    <row r="41" spans="1:11" ht="12.75">
      <c r="A41" s="11"/>
      <c r="B41" s="93" t="s">
        <v>120</v>
      </c>
      <c r="C41" s="47"/>
      <c r="D41" s="15">
        <v>134700</v>
      </c>
      <c r="E41" s="24">
        <v>36400</v>
      </c>
      <c r="F41" s="15"/>
      <c r="G41" s="24"/>
      <c r="H41" s="15"/>
      <c r="I41" s="50">
        <f>SUM(D41:H41)</f>
        <v>171100</v>
      </c>
      <c r="K41" s="2"/>
    </row>
    <row r="42" spans="3:9" ht="12.75">
      <c r="C42" s="2"/>
      <c r="D42" s="2"/>
      <c r="E42" s="2"/>
      <c r="F42" s="2"/>
      <c r="G42" s="2"/>
      <c r="H42" s="2"/>
      <c r="I42" s="2"/>
    </row>
    <row r="43" ht="12.75">
      <c r="K43" s="2"/>
    </row>
    <row r="44" ht="12.75">
      <c r="I44" s="2"/>
    </row>
    <row r="55" spans="3:9" ht="12.75">
      <c r="C55" s="42"/>
      <c r="D55" s="42"/>
      <c r="E55" s="42"/>
      <c r="F55" s="42"/>
      <c r="G55" s="42"/>
      <c r="H55" s="42"/>
      <c r="I55" s="42"/>
    </row>
    <row r="56" spans="3:9" ht="12.75">
      <c r="C56" s="2"/>
      <c r="D56" s="2"/>
      <c r="E56" s="2"/>
      <c r="F56" s="2"/>
      <c r="G56" s="2"/>
      <c r="H56" s="2"/>
      <c r="I56" s="2"/>
    </row>
    <row r="57" spans="3:9" ht="12.75">
      <c r="C57" s="2"/>
      <c r="D57" s="2"/>
      <c r="E57" s="2"/>
      <c r="F57" s="2"/>
      <c r="G57" s="2"/>
      <c r="H57" s="2"/>
      <c r="I57" s="2"/>
    </row>
    <row r="58" spans="3:9" ht="12.75">
      <c r="C58" s="2"/>
      <c r="D58" s="2"/>
      <c r="E58" s="2"/>
      <c r="F58" s="2"/>
      <c r="G58" s="2"/>
      <c r="H58" s="2"/>
      <c r="I58" s="2"/>
    </row>
    <row r="59" spans="3:9" ht="12.75">
      <c r="C59" s="2"/>
      <c r="D59" s="2"/>
      <c r="E59" s="2"/>
      <c r="F59" s="2"/>
      <c r="G59" s="2"/>
      <c r="H59" s="2"/>
      <c r="I59" s="2"/>
    </row>
    <row r="60" spans="3:9" ht="12.75">
      <c r="C60" s="2"/>
      <c r="D60" s="2"/>
      <c r="E60" s="2"/>
      <c r="F60" s="2"/>
      <c r="G60" s="2"/>
      <c r="H60" s="2"/>
      <c r="I60" s="2"/>
    </row>
    <row r="61" spans="3:9" ht="12.75">
      <c r="C61" s="2"/>
      <c r="D61" s="2"/>
      <c r="E61" s="2"/>
      <c r="F61" s="2"/>
      <c r="G61" s="2"/>
      <c r="H61" s="2"/>
      <c r="I61" s="2"/>
    </row>
    <row r="62" spans="3:9" ht="12.75">
      <c r="C62" s="2"/>
      <c r="D62" s="2"/>
      <c r="E62" s="2"/>
      <c r="F62" s="2"/>
      <c r="G62" s="2"/>
      <c r="H62" s="2"/>
      <c r="I62" s="2"/>
    </row>
    <row r="63" spans="3:9" ht="12.75">
      <c r="C63" s="2"/>
      <c r="D63" s="2"/>
      <c r="E63" s="2"/>
      <c r="F63" s="2"/>
      <c r="G63" s="2"/>
      <c r="H63" s="2"/>
      <c r="I63" s="2"/>
    </row>
    <row r="64" spans="3:9" ht="12.75">
      <c r="C64" s="2"/>
      <c r="D64" s="2"/>
      <c r="E64" s="2"/>
      <c r="F64" s="2"/>
      <c r="G64" s="2"/>
      <c r="H64" s="2"/>
      <c r="I64" s="2"/>
    </row>
    <row r="65" spans="3:9" ht="12.75">
      <c r="C65" s="2"/>
      <c r="D65" s="2"/>
      <c r="E65" s="2"/>
      <c r="F65" s="2"/>
      <c r="G65" s="2"/>
      <c r="H65" s="2"/>
      <c r="I65" s="2"/>
    </row>
    <row r="66" spans="3:9" ht="12.75">
      <c r="C66" s="2"/>
      <c r="D66" s="2"/>
      <c r="E66" s="2"/>
      <c r="F66" s="2"/>
      <c r="G66" s="2"/>
      <c r="H66" s="2"/>
      <c r="I66" s="2"/>
    </row>
    <row r="67" spans="3:9" ht="12.75">
      <c r="C67" s="2"/>
      <c r="D67" s="2"/>
      <c r="E67" s="2"/>
      <c r="F67" s="2"/>
      <c r="G67" s="2"/>
      <c r="H67" s="2"/>
      <c r="I67" s="2"/>
    </row>
    <row r="68" spans="3:9" ht="12.75">
      <c r="C68" s="2"/>
      <c r="D68" s="2"/>
      <c r="E68" s="2"/>
      <c r="F68" s="2"/>
      <c r="G68" s="2"/>
      <c r="H68" s="2"/>
      <c r="I68" s="2"/>
    </row>
    <row r="69" spans="3:9" ht="12.75">
      <c r="C69" s="2"/>
      <c r="D69" s="2"/>
      <c r="E69" s="2"/>
      <c r="F69" s="2"/>
      <c r="G69" s="2"/>
      <c r="H69" s="2"/>
      <c r="I69" s="2"/>
    </row>
    <row r="70" spans="3:9" ht="12.75">
      <c r="C70" s="2"/>
      <c r="D70" s="2"/>
      <c r="E70" s="2"/>
      <c r="F70" s="2"/>
      <c r="G70" s="2"/>
      <c r="H70" s="2"/>
      <c r="I70" s="2"/>
    </row>
    <row r="71" spans="3:9" ht="12.75">
      <c r="C71" s="2"/>
      <c r="D71" s="2"/>
      <c r="E71" s="2"/>
      <c r="F71" s="2"/>
      <c r="G71" s="2"/>
      <c r="H71" s="2"/>
      <c r="I71" s="2"/>
    </row>
    <row r="72" spans="3:9" ht="12.75">
      <c r="C72" s="2"/>
      <c r="D72" s="2"/>
      <c r="E72" s="2"/>
      <c r="F72" s="2"/>
      <c r="G72" s="2"/>
      <c r="H72" s="2"/>
      <c r="I72" s="2"/>
    </row>
    <row r="73" spans="3:9" ht="12.75">
      <c r="C73" s="2"/>
      <c r="D73" s="2"/>
      <c r="E73" s="2"/>
      <c r="F73" s="2"/>
      <c r="G73" s="2"/>
      <c r="H73" s="2"/>
      <c r="I73" s="2"/>
    </row>
    <row r="74" spans="3:9" ht="12.75">
      <c r="C74" s="2"/>
      <c r="D74" s="2"/>
      <c r="E74" s="2"/>
      <c r="F74" s="2"/>
      <c r="G74" s="2"/>
      <c r="H74" s="2"/>
      <c r="I74" s="2"/>
    </row>
    <row r="75" spans="3:9" ht="12.75">
      <c r="C75" s="2"/>
      <c r="D75" s="2"/>
      <c r="E75" s="2"/>
      <c r="F75" s="2"/>
      <c r="G75" s="2"/>
      <c r="H75" s="2"/>
      <c r="I75" s="2"/>
    </row>
    <row r="76" spans="3:9" ht="12.75">
      <c r="C76" s="2"/>
      <c r="D76" s="2"/>
      <c r="E76" s="2"/>
      <c r="F76" s="2"/>
      <c r="G76" s="2"/>
      <c r="H76" s="2"/>
      <c r="I76" s="2"/>
    </row>
    <row r="77" spans="3:9" ht="12.75">
      <c r="C77" s="2"/>
      <c r="D77" s="2"/>
      <c r="E77" s="2"/>
      <c r="F77" s="2"/>
      <c r="G77" s="2"/>
      <c r="H77" s="2"/>
      <c r="I77" s="2"/>
    </row>
    <row r="78" spans="3:9" ht="12.75">
      <c r="C78" s="2"/>
      <c r="D78" s="2"/>
      <c r="E78" s="2"/>
      <c r="F78" s="2"/>
      <c r="G78" s="2"/>
      <c r="H78" s="2"/>
      <c r="I78" s="2"/>
    </row>
    <row r="79" spans="3:9" ht="12.75">
      <c r="C79" s="2"/>
      <c r="D79" s="2"/>
      <c r="E79" s="2"/>
      <c r="F79" s="2"/>
      <c r="G79" s="2"/>
      <c r="H79" s="2"/>
      <c r="I79" s="2"/>
    </row>
    <row r="80" spans="3:9" ht="12.75">
      <c r="C80" s="2"/>
      <c r="D80" s="2"/>
      <c r="E80" s="2"/>
      <c r="F80" s="2"/>
      <c r="G80" s="2"/>
      <c r="H80" s="2"/>
      <c r="I80" s="2"/>
    </row>
    <row r="81" spans="3:9" ht="12.75">
      <c r="C81" s="2"/>
      <c r="D81" s="2"/>
      <c r="E81" s="2"/>
      <c r="F81" s="2"/>
      <c r="G81" s="2"/>
      <c r="H81" s="2"/>
      <c r="I81" s="2"/>
    </row>
    <row r="82" spans="3:9" ht="12.75">
      <c r="C82" s="2"/>
      <c r="D82" s="2"/>
      <c r="E82" s="2"/>
      <c r="F82" s="2"/>
      <c r="G82" s="2"/>
      <c r="H82" s="2"/>
      <c r="I82" s="2"/>
    </row>
    <row r="83" spans="3:9" ht="12.75">
      <c r="C83" s="2"/>
      <c r="D83" s="2"/>
      <c r="E83" s="2"/>
      <c r="F83" s="2"/>
      <c r="G83" s="2"/>
      <c r="H83" s="2"/>
      <c r="I83" s="2"/>
    </row>
    <row r="84" spans="3:9" ht="12.75">
      <c r="C84" s="2"/>
      <c r="D84" s="2"/>
      <c r="E84" s="2"/>
      <c r="F84" s="2"/>
      <c r="G84" s="2"/>
      <c r="H84" s="2"/>
      <c r="I84" s="2"/>
    </row>
    <row r="85" spans="3:9" ht="12.75">
      <c r="C85" s="2"/>
      <c r="D85" s="2"/>
      <c r="E85" s="2"/>
      <c r="F85" s="2"/>
      <c r="G85" s="2"/>
      <c r="H85" s="2"/>
      <c r="I85" s="2"/>
    </row>
    <row r="86" spans="3:9" ht="12.75">
      <c r="C86" s="2"/>
      <c r="D86" s="2"/>
      <c r="E86" s="2"/>
      <c r="F86" s="2"/>
      <c r="G86" s="2"/>
      <c r="H86" s="2"/>
      <c r="I86" s="2"/>
    </row>
    <row r="87" spans="3:9" ht="12.75">
      <c r="C87" s="2"/>
      <c r="D87" s="2"/>
      <c r="E87" s="2"/>
      <c r="F87" s="2"/>
      <c r="G87" s="2"/>
      <c r="H87" s="2"/>
      <c r="I87" s="2"/>
    </row>
    <row r="88" spans="3:9" ht="12.75">
      <c r="C88" s="2"/>
      <c r="D88" s="2"/>
      <c r="E88" s="2"/>
      <c r="F88" s="2"/>
      <c r="G88" s="2"/>
      <c r="H88" s="2"/>
      <c r="I88" s="2"/>
    </row>
    <row r="89" spans="3:9" ht="12.75">
      <c r="C89" s="2"/>
      <c r="D89" s="2"/>
      <c r="E89" s="2"/>
      <c r="F89" s="2"/>
      <c r="G89" s="2"/>
      <c r="H89" s="2"/>
      <c r="I89" s="2"/>
    </row>
    <row r="90" spans="3:9" ht="12.75">
      <c r="C90" s="2"/>
      <c r="D90" s="2"/>
      <c r="E90" s="2"/>
      <c r="F90" s="2"/>
      <c r="G90" s="2"/>
      <c r="H90" s="2"/>
      <c r="I90" s="2"/>
    </row>
    <row r="91" spans="3:9" ht="12.75">
      <c r="C91" s="2"/>
      <c r="D91" s="2"/>
      <c r="E91" s="2"/>
      <c r="F91" s="2"/>
      <c r="G91" s="2"/>
      <c r="H91" s="2"/>
      <c r="I91" s="2"/>
    </row>
    <row r="92" spans="3:9" ht="12.75">
      <c r="C92" s="2"/>
      <c r="D92" s="2"/>
      <c r="E92" s="2"/>
      <c r="F92" s="2"/>
      <c r="G92" s="2"/>
      <c r="H92" s="2"/>
      <c r="I92" s="2"/>
    </row>
  </sheetData>
  <sheetProtection/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&amp;Rmelléklet a __/2010. (__.__)sz. önkormányzati rendelethez</oddHeader>
    <oddFooter>&amp;C3.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9">
      <selection activeCell="C21" sqref="C21"/>
    </sheetView>
  </sheetViews>
  <sheetFormatPr defaultColWidth="9.140625" defaultRowHeight="12.75"/>
  <cols>
    <col min="1" max="1" width="4.28125" style="0" customWidth="1"/>
    <col min="2" max="2" width="51.851562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7.7109375" style="0" customWidth="1"/>
    <col min="9" max="9" width="12.8515625" style="0" customWidth="1"/>
    <col min="11" max="12" width="10.140625" style="0" bestFit="1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6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6"/>
      <c r="B3" s="27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28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5" customHeight="1">
      <c r="A5" s="60" t="s">
        <v>61</v>
      </c>
      <c r="B5" s="64" t="s">
        <v>133</v>
      </c>
      <c r="C5" s="48"/>
      <c r="D5" s="4"/>
      <c r="E5" s="25"/>
      <c r="F5" s="4"/>
      <c r="G5" s="25"/>
      <c r="H5" s="4"/>
      <c r="I5" s="48"/>
    </row>
    <row r="6" spans="1:9" ht="15" customHeight="1">
      <c r="A6" s="60"/>
      <c r="B6" s="121" t="s">
        <v>134</v>
      </c>
      <c r="C6" s="48"/>
      <c r="D6" s="4"/>
      <c r="E6" s="25"/>
      <c r="F6" s="4"/>
      <c r="G6" s="25"/>
      <c r="H6" s="4"/>
      <c r="I6" s="48"/>
    </row>
    <row r="7" spans="1:9" ht="15" customHeight="1">
      <c r="A7" s="67"/>
      <c r="B7" s="93" t="s">
        <v>120</v>
      </c>
      <c r="C7" s="47"/>
      <c r="D7" s="15">
        <v>49000</v>
      </c>
      <c r="E7" s="24">
        <v>13200</v>
      </c>
      <c r="F7" s="15"/>
      <c r="G7" s="24"/>
      <c r="H7" s="15"/>
      <c r="I7" s="50">
        <f>SUM(D7:H7)</f>
        <v>62200</v>
      </c>
    </row>
    <row r="8" spans="1:9" ht="15" customHeight="1">
      <c r="A8" s="60" t="s">
        <v>62</v>
      </c>
      <c r="B8" s="64" t="s">
        <v>126</v>
      </c>
      <c r="C8" s="48"/>
      <c r="D8" s="4"/>
      <c r="E8" s="25"/>
      <c r="F8" s="4"/>
      <c r="G8" s="25"/>
      <c r="H8" s="4"/>
      <c r="I8" s="48"/>
    </row>
    <row r="9" spans="1:9" ht="15" customHeight="1">
      <c r="A9" s="11"/>
      <c r="B9" s="93" t="s">
        <v>120</v>
      </c>
      <c r="C9" s="47"/>
      <c r="D9" s="15">
        <v>147000</v>
      </c>
      <c r="E9" s="24">
        <v>39600</v>
      </c>
      <c r="F9" s="15"/>
      <c r="G9" s="25"/>
      <c r="H9" s="15"/>
      <c r="I9" s="50">
        <f>SUM(D9:H9)</f>
        <v>186600</v>
      </c>
    </row>
    <row r="10" spans="1:9" ht="15" customHeight="1">
      <c r="A10" s="60" t="s">
        <v>63</v>
      </c>
      <c r="B10" s="45" t="s">
        <v>118</v>
      </c>
      <c r="C10" s="48"/>
      <c r="D10" s="4"/>
      <c r="E10" s="23"/>
      <c r="F10" s="23"/>
      <c r="G10" s="23"/>
      <c r="H10" s="4"/>
      <c r="I10" s="48"/>
    </row>
    <row r="11" spans="1:9" ht="15" customHeight="1">
      <c r="A11" s="11"/>
      <c r="B11" s="93" t="s">
        <v>120</v>
      </c>
      <c r="C11" s="47"/>
      <c r="D11" s="15">
        <v>44300</v>
      </c>
      <c r="E11" s="24">
        <v>11900</v>
      </c>
      <c r="F11" s="24"/>
      <c r="G11" s="79"/>
      <c r="H11" s="78"/>
      <c r="I11" s="50">
        <f>SUM(D11:H11)</f>
        <v>56200</v>
      </c>
    </row>
    <row r="12" spans="1:9" ht="15" customHeight="1">
      <c r="A12" s="60" t="s">
        <v>64</v>
      </c>
      <c r="B12" s="64" t="s">
        <v>88</v>
      </c>
      <c r="C12" s="48"/>
      <c r="D12" s="4"/>
      <c r="E12" s="23"/>
      <c r="F12" s="4"/>
      <c r="G12" s="25"/>
      <c r="H12" s="4"/>
      <c r="I12" s="49"/>
    </row>
    <row r="13" spans="1:9" ht="15" customHeight="1">
      <c r="A13" s="60"/>
      <c r="B13" s="121" t="s">
        <v>153</v>
      </c>
      <c r="C13" s="48"/>
      <c r="D13" s="4"/>
      <c r="E13" s="25"/>
      <c r="F13" s="4"/>
      <c r="G13" s="25"/>
      <c r="H13" s="4"/>
      <c r="I13" s="48"/>
    </row>
    <row r="14" spans="1:9" ht="15" customHeight="1">
      <c r="A14" s="11"/>
      <c r="B14" s="93" t="s">
        <v>120</v>
      </c>
      <c r="C14" s="47"/>
      <c r="D14" s="15">
        <v>939900</v>
      </c>
      <c r="E14" s="24">
        <v>253700</v>
      </c>
      <c r="F14" s="15"/>
      <c r="G14" s="24"/>
      <c r="H14" s="15"/>
      <c r="I14" s="50">
        <f>SUM(D14:H14)</f>
        <v>1193600</v>
      </c>
    </row>
    <row r="15" spans="1:9" ht="15" customHeight="1">
      <c r="A15" s="60" t="s">
        <v>65</v>
      </c>
      <c r="B15" s="115" t="s">
        <v>89</v>
      </c>
      <c r="C15" s="48"/>
      <c r="D15" s="4"/>
      <c r="E15" s="23"/>
      <c r="F15" s="4"/>
      <c r="G15" s="25"/>
      <c r="H15" s="4"/>
      <c r="I15" s="49"/>
    </row>
    <row r="16" spans="1:9" ht="15" customHeight="1">
      <c r="A16" s="60"/>
      <c r="B16" s="116" t="s">
        <v>154</v>
      </c>
      <c r="C16" s="48"/>
      <c r="D16" s="4"/>
      <c r="E16" s="25"/>
      <c r="F16" s="4"/>
      <c r="G16" s="25"/>
      <c r="H16" s="4"/>
      <c r="I16" s="48"/>
    </row>
    <row r="17" spans="1:9" ht="15" customHeight="1">
      <c r="A17" s="11"/>
      <c r="B17" s="93" t="s">
        <v>120</v>
      </c>
      <c r="C17" s="47"/>
      <c r="D17" s="15">
        <v>465500</v>
      </c>
      <c r="E17" s="24">
        <v>125600</v>
      </c>
      <c r="F17" s="15"/>
      <c r="G17" s="24"/>
      <c r="H17" s="15"/>
      <c r="I17" s="50">
        <f>SUM(D17:H17)</f>
        <v>591100</v>
      </c>
    </row>
    <row r="18" spans="1:9" ht="15" customHeight="1">
      <c r="A18" s="60" t="s">
        <v>66</v>
      </c>
      <c r="B18" s="118" t="s">
        <v>89</v>
      </c>
      <c r="C18" s="48"/>
      <c r="D18" s="4"/>
      <c r="E18" s="23"/>
      <c r="F18" s="4"/>
      <c r="G18" s="25"/>
      <c r="H18" s="4"/>
      <c r="I18" s="49"/>
    </row>
    <row r="19" spans="1:9" ht="15" customHeight="1">
      <c r="A19" s="60"/>
      <c r="B19" s="116" t="s">
        <v>155</v>
      </c>
      <c r="C19" s="48"/>
      <c r="D19" s="4"/>
      <c r="E19" s="25"/>
      <c r="F19" s="4"/>
      <c r="G19" s="25"/>
      <c r="H19" s="4"/>
      <c r="I19" s="48"/>
    </row>
    <row r="20" spans="1:9" ht="15" customHeight="1">
      <c r="A20" s="11"/>
      <c r="B20" s="93" t="s">
        <v>120</v>
      </c>
      <c r="C20" s="47"/>
      <c r="D20" s="15">
        <v>441000</v>
      </c>
      <c r="E20" s="24">
        <v>119000</v>
      </c>
      <c r="F20" s="15"/>
      <c r="G20" s="24"/>
      <c r="H20" s="15"/>
      <c r="I20" s="50">
        <f>SUM(D20:H20)</f>
        <v>560000</v>
      </c>
    </row>
    <row r="21" spans="1:9" ht="15" customHeight="1">
      <c r="A21" s="65" t="s">
        <v>67</v>
      </c>
      <c r="B21" s="118" t="s">
        <v>89</v>
      </c>
      <c r="C21" s="49"/>
      <c r="D21" s="83"/>
      <c r="E21" s="84"/>
      <c r="F21" s="83"/>
      <c r="G21" s="84"/>
      <c r="H21" s="83"/>
      <c r="I21" s="49"/>
    </row>
    <row r="22" spans="1:9" ht="15" customHeight="1">
      <c r="A22" s="60"/>
      <c r="B22" s="13" t="s">
        <v>156</v>
      </c>
      <c r="C22" s="48"/>
      <c r="D22" s="75"/>
      <c r="E22" s="76"/>
      <c r="F22" s="75"/>
      <c r="G22" s="76"/>
      <c r="H22" s="75"/>
      <c r="I22" s="48"/>
    </row>
    <row r="23" spans="1:9" ht="15" customHeight="1">
      <c r="A23" s="11"/>
      <c r="B23" s="93" t="s">
        <v>120</v>
      </c>
      <c r="C23" s="47"/>
      <c r="D23" s="78">
        <v>98000</v>
      </c>
      <c r="E23" s="79">
        <v>26400</v>
      </c>
      <c r="F23" s="78"/>
      <c r="G23" s="79"/>
      <c r="H23" s="78"/>
      <c r="I23" s="47">
        <f>SUM(D23:H23)</f>
        <v>124400</v>
      </c>
    </row>
    <row r="24" spans="1:9" ht="15" customHeight="1">
      <c r="A24" s="60" t="s">
        <v>68</v>
      </c>
      <c r="B24" s="64" t="s">
        <v>130</v>
      </c>
      <c r="C24" s="48"/>
      <c r="D24" s="4"/>
      <c r="E24" s="25"/>
      <c r="F24" s="4"/>
      <c r="G24" s="25"/>
      <c r="H24" s="4"/>
      <c r="I24" s="48"/>
    </row>
    <row r="25" spans="1:9" ht="15" customHeight="1">
      <c r="A25" s="60"/>
      <c r="B25" s="121" t="s">
        <v>129</v>
      </c>
      <c r="C25" s="48"/>
      <c r="D25" s="4"/>
      <c r="E25" s="25"/>
      <c r="F25" s="4"/>
      <c r="G25" s="25"/>
      <c r="H25" s="4"/>
      <c r="I25" s="48"/>
    </row>
    <row r="26" spans="1:9" ht="15" customHeight="1">
      <c r="A26" s="11"/>
      <c r="B26" s="93" t="s">
        <v>120</v>
      </c>
      <c r="C26" s="47"/>
      <c r="D26" s="15">
        <v>663900</v>
      </c>
      <c r="E26" s="24">
        <v>179200</v>
      </c>
      <c r="F26" s="15"/>
      <c r="G26" s="24"/>
      <c r="H26" s="15"/>
      <c r="I26" s="50">
        <f>SUM(D26:H26)</f>
        <v>843100</v>
      </c>
    </row>
    <row r="27" spans="1:9" ht="12.75">
      <c r="A27" s="65" t="s">
        <v>69</v>
      </c>
      <c r="B27" s="64" t="s">
        <v>135</v>
      </c>
      <c r="C27" s="20"/>
      <c r="D27" s="23"/>
      <c r="E27" s="17"/>
      <c r="F27" s="23"/>
      <c r="G27" s="17"/>
      <c r="H27" s="23"/>
      <c r="I27" s="49"/>
    </row>
    <row r="28" spans="1:9" ht="12.75">
      <c r="A28" s="60"/>
      <c r="B28" s="121" t="s">
        <v>136</v>
      </c>
      <c r="C28" s="22"/>
      <c r="D28" s="25"/>
      <c r="E28" s="4"/>
      <c r="F28" s="25"/>
      <c r="G28" s="4"/>
      <c r="H28" s="25"/>
      <c r="I28" s="48"/>
    </row>
    <row r="29" spans="1:9" ht="12.75">
      <c r="A29" s="11"/>
      <c r="B29" s="93" t="s">
        <v>120</v>
      </c>
      <c r="C29" s="21"/>
      <c r="D29" s="24">
        <v>98000</v>
      </c>
      <c r="E29" s="15">
        <v>26400</v>
      </c>
      <c r="F29" s="24"/>
      <c r="G29" s="15"/>
      <c r="H29" s="24"/>
      <c r="I29" s="50">
        <f>SUM(D29:H29)</f>
        <v>124400</v>
      </c>
    </row>
    <row r="30" spans="1:9" ht="12.75">
      <c r="A30" s="65" t="s">
        <v>70</v>
      </c>
      <c r="B30" s="64" t="s">
        <v>131</v>
      </c>
      <c r="C30" s="49"/>
      <c r="D30" s="23"/>
      <c r="E30" s="17"/>
      <c r="F30" s="23"/>
      <c r="G30" s="17"/>
      <c r="H30" s="124"/>
      <c r="I30" s="51"/>
    </row>
    <row r="31" spans="1:9" ht="12.75">
      <c r="A31" s="60"/>
      <c r="B31" s="121" t="s">
        <v>132</v>
      </c>
      <c r="C31" s="48"/>
      <c r="D31" s="25"/>
      <c r="E31" s="4"/>
      <c r="F31" s="25"/>
      <c r="G31" s="4"/>
      <c r="H31" s="123"/>
      <c r="I31" s="72"/>
    </row>
    <row r="32" spans="1:9" ht="12.75">
      <c r="A32" s="67"/>
      <c r="B32" s="93" t="s">
        <v>120</v>
      </c>
      <c r="C32" s="47"/>
      <c r="D32" s="24">
        <v>98000</v>
      </c>
      <c r="E32" s="15">
        <v>26400</v>
      </c>
      <c r="F32" s="24"/>
      <c r="G32" s="15"/>
      <c r="H32" s="125"/>
      <c r="I32" s="72">
        <f>SUM(D32:H32)</f>
        <v>124400</v>
      </c>
    </row>
    <row r="33" spans="1:11" ht="12.75">
      <c r="A33" s="60" t="s">
        <v>71</v>
      </c>
      <c r="B33" s="19" t="s">
        <v>119</v>
      </c>
      <c r="C33" s="48"/>
      <c r="D33" s="25"/>
      <c r="E33" s="4"/>
      <c r="F33" s="25"/>
      <c r="G33" s="4"/>
      <c r="H33" s="123"/>
      <c r="I33" s="51"/>
      <c r="K33" s="2"/>
    </row>
    <row r="34" spans="1:9" ht="12.75">
      <c r="A34" s="11"/>
      <c r="B34" s="93" t="s">
        <v>120</v>
      </c>
      <c r="C34" s="47"/>
      <c r="D34" s="24">
        <v>98000</v>
      </c>
      <c r="E34" s="15">
        <v>26460</v>
      </c>
      <c r="F34" s="24"/>
      <c r="G34" s="15"/>
      <c r="H34" s="125"/>
      <c r="I34" s="50">
        <f>SUM(D34:H34)</f>
        <v>124460</v>
      </c>
    </row>
    <row r="35" spans="1:9" ht="12.75">
      <c r="A35" s="60" t="s">
        <v>72</v>
      </c>
      <c r="B35" s="19" t="s">
        <v>137</v>
      </c>
      <c r="C35" s="48"/>
      <c r="D35" s="25"/>
      <c r="E35" s="4"/>
      <c r="F35" s="25"/>
      <c r="G35" s="4"/>
      <c r="H35" s="25"/>
      <c r="I35" s="48"/>
    </row>
    <row r="36" spans="1:9" ht="12.75">
      <c r="A36" s="60"/>
      <c r="B36" s="19" t="s">
        <v>138</v>
      </c>
      <c r="C36" s="48"/>
      <c r="D36" s="25"/>
      <c r="E36" s="4"/>
      <c r="F36" s="25"/>
      <c r="G36" s="4"/>
      <c r="H36" s="25"/>
      <c r="I36" s="48"/>
    </row>
    <row r="37" spans="1:9" ht="12.75">
      <c r="A37" s="11"/>
      <c r="B37" s="93" t="s">
        <v>120</v>
      </c>
      <c r="C37" s="47"/>
      <c r="D37" s="24">
        <v>147000</v>
      </c>
      <c r="E37" s="15">
        <v>39690</v>
      </c>
      <c r="F37" s="24"/>
      <c r="G37" s="15"/>
      <c r="H37" s="24"/>
      <c r="I37" s="50">
        <f>SUM(D37:H37)</f>
        <v>186690</v>
      </c>
    </row>
    <row r="38" spans="3:9" ht="12.75">
      <c r="C38" s="2"/>
      <c r="D38" s="2"/>
      <c r="E38" s="2"/>
      <c r="F38" s="2"/>
      <c r="G38" s="2"/>
      <c r="H38" s="2"/>
      <c r="I38" s="2"/>
    </row>
    <row r="58" ht="15" customHeight="1">
      <c r="I58" s="2"/>
    </row>
    <row r="59" ht="12.75" customHeight="1">
      <c r="K59" s="2"/>
    </row>
    <row r="60" ht="15" customHeight="1"/>
    <row r="61" ht="15" customHeight="1"/>
    <row r="62" ht="12.75" customHeight="1"/>
    <row r="64" ht="12.75" customHeight="1"/>
    <row r="69" spans="3:9" ht="12.75">
      <c r="C69" s="2"/>
      <c r="D69" s="2"/>
      <c r="E69" s="2"/>
      <c r="F69" s="2"/>
      <c r="G69" s="2"/>
      <c r="H69" s="2"/>
      <c r="I69" s="2"/>
    </row>
    <row r="70" spans="3:9" ht="12.75">
      <c r="C70" s="2"/>
      <c r="D70" s="2"/>
      <c r="E70" s="2"/>
      <c r="F70" s="2"/>
      <c r="G70" s="2"/>
      <c r="H70" s="2"/>
      <c r="I70" s="2"/>
    </row>
    <row r="71" spans="3:9" ht="12.75">
      <c r="C71" s="2"/>
      <c r="D71" s="2"/>
      <c r="E71" s="2"/>
      <c r="F71" s="2"/>
      <c r="G71" s="2"/>
      <c r="H71" s="2"/>
      <c r="I71" s="2"/>
    </row>
    <row r="72" spans="3:9" ht="12.75">
      <c r="C72" s="2"/>
      <c r="D72" s="2"/>
      <c r="E72" s="2"/>
      <c r="F72" s="2"/>
      <c r="G72" s="2"/>
      <c r="H72" s="2"/>
      <c r="I72" s="2"/>
    </row>
    <row r="73" spans="3:9" ht="12.75">
      <c r="C73" s="2"/>
      <c r="D73" s="2"/>
      <c r="E73" s="2"/>
      <c r="F73" s="2"/>
      <c r="G73" s="2"/>
      <c r="H73" s="2"/>
      <c r="I73" s="2"/>
    </row>
    <row r="74" spans="3:9" ht="12.75">
      <c r="C74" s="2"/>
      <c r="D74" s="2"/>
      <c r="E74" s="2"/>
      <c r="F74" s="2"/>
      <c r="G74" s="2"/>
      <c r="H74" s="2"/>
      <c r="I74" s="2"/>
    </row>
    <row r="75" spans="3:9" ht="12.75">
      <c r="C75" s="2"/>
      <c r="D75" s="2"/>
      <c r="E75" s="2"/>
      <c r="F75" s="2"/>
      <c r="G75" s="2"/>
      <c r="H75" s="2"/>
      <c r="I75" s="2"/>
    </row>
    <row r="76" spans="3:9" ht="12.75">
      <c r="C76" s="2"/>
      <c r="D76" s="2"/>
      <c r="E76" s="2"/>
      <c r="F76" s="2"/>
      <c r="G76" s="2"/>
      <c r="H76" s="2"/>
      <c r="I76" s="2"/>
    </row>
    <row r="77" spans="3:9" ht="12.75">
      <c r="C77" s="2"/>
      <c r="D77" s="2"/>
      <c r="E77" s="2"/>
      <c r="F77" s="2"/>
      <c r="G77" s="2"/>
      <c r="H77" s="2"/>
      <c r="I77" s="2"/>
    </row>
    <row r="78" spans="3:9" ht="12.75">
      <c r="C78" s="2"/>
      <c r="D78" s="2"/>
      <c r="E78" s="2"/>
      <c r="F78" s="2"/>
      <c r="G78" s="2"/>
      <c r="H78" s="2"/>
      <c r="I78" s="2"/>
    </row>
    <row r="79" spans="3:9" ht="12.75">
      <c r="C79" s="2"/>
      <c r="D79" s="2"/>
      <c r="E79" s="2"/>
      <c r="F79" s="2"/>
      <c r="G79" s="2"/>
      <c r="H79" s="2"/>
      <c r="I79" s="2"/>
    </row>
    <row r="80" spans="3:9" ht="12.75">
      <c r="C80" s="2"/>
      <c r="D80" s="2"/>
      <c r="E80" s="2"/>
      <c r="F80" s="2"/>
      <c r="G80" s="2"/>
      <c r="H80" s="2"/>
      <c r="I80" s="2"/>
    </row>
    <row r="81" spans="3:9" ht="12.75">
      <c r="C81" s="2"/>
      <c r="D81" s="2"/>
      <c r="E81" s="2"/>
      <c r="F81" s="2"/>
      <c r="G81" s="2"/>
      <c r="H81" s="2"/>
      <c r="I81" s="2"/>
    </row>
    <row r="82" spans="3:9" ht="12.75">
      <c r="C82" s="2"/>
      <c r="D82" s="2"/>
      <c r="E82" s="2"/>
      <c r="F82" s="2"/>
      <c r="G82" s="2"/>
      <c r="H82" s="2"/>
      <c r="I82" s="2"/>
    </row>
    <row r="83" spans="3:9" ht="12.75">
      <c r="C83" s="2"/>
      <c r="D83" s="2"/>
      <c r="E83" s="2"/>
      <c r="F83" s="2"/>
      <c r="G83" s="2"/>
      <c r="H83" s="2"/>
      <c r="I83" s="2"/>
    </row>
    <row r="84" spans="3:9" ht="12.75">
      <c r="C84" s="2"/>
      <c r="D84" s="2"/>
      <c r="E84" s="2"/>
      <c r="F84" s="2"/>
      <c r="G84" s="2"/>
      <c r="H84" s="2"/>
      <c r="I84" s="2"/>
    </row>
    <row r="85" spans="3:9" ht="12.75">
      <c r="C85" s="2"/>
      <c r="D85" s="2"/>
      <c r="E85" s="2"/>
      <c r="F85" s="2"/>
      <c r="G85" s="2"/>
      <c r="H85" s="2"/>
      <c r="I85" s="2"/>
    </row>
    <row r="86" spans="3:9" ht="12.75">
      <c r="C86" s="2"/>
      <c r="D86" s="2"/>
      <c r="E86" s="2"/>
      <c r="F86" s="2"/>
      <c r="G86" s="2"/>
      <c r="H86" s="2"/>
      <c r="I86" s="2"/>
    </row>
    <row r="87" spans="3:9" ht="12.75">
      <c r="C87" s="2"/>
      <c r="D87" s="2"/>
      <c r="E87" s="2"/>
      <c r="F87" s="2"/>
      <c r="G87" s="2"/>
      <c r="H87" s="2"/>
      <c r="I87" s="2"/>
    </row>
    <row r="88" spans="3:9" ht="12.75">
      <c r="C88" s="2"/>
      <c r="D88" s="2"/>
      <c r="E88" s="2"/>
      <c r="F88" s="2"/>
      <c r="G88" s="2"/>
      <c r="H88" s="2"/>
      <c r="I88" s="2"/>
    </row>
    <row r="89" spans="3:9" ht="12.75">
      <c r="C89" s="2"/>
      <c r="D89" s="2"/>
      <c r="E89" s="2"/>
      <c r="F89" s="2"/>
      <c r="G89" s="2"/>
      <c r="H89" s="2"/>
      <c r="I89" s="2"/>
    </row>
    <row r="90" spans="3:9" ht="12.75">
      <c r="C90" s="2"/>
      <c r="D90" s="2"/>
      <c r="E90" s="2"/>
      <c r="F90" s="2"/>
      <c r="G90" s="2"/>
      <c r="H90" s="2"/>
      <c r="I90" s="2"/>
    </row>
    <row r="91" spans="3:9" ht="12.75">
      <c r="C91" s="2"/>
      <c r="D91" s="2"/>
      <c r="E91" s="2"/>
      <c r="F91" s="2"/>
      <c r="G91" s="2"/>
      <c r="H91" s="2"/>
      <c r="I91" s="2"/>
    </row>
    <row r="92" spans="3:9" ht="12.75">
      <c r="C92" s="2"/>
      <c r="D92" s="2"/>
      <c r="E92" s="2"/>
      <c r="F92" s="2"/>
      <c r="G92" s="2"/>
      <c r="H92" s="2"/>
      <c r="I92" s="2"/>
    </row>
    <row r="93" spans="3:9" ht="12.75">
      <c r="C93" s="2"/>
      <c r="D93" s="2"/>
      <c r="E93" s="2"/>
      <c r="F93" s="2"/>
      <c r="G93" s="2"/>
      <c r="H93" s="2"/>
      <c r="I93" s="2"/>
    </row>
    <row r="94" spans="3:9" ht="12.75">
      <c r="C94" s="2"/>
      <c r="D94" s="2"/>
      <c r="E94" s="2"/>
      <c r="F94" s="2"/>
      <c r="G94" s="2"/>
      <c r="H94" s="2"/>
      <c r="I94" s="2"/>
    </row>
    <row r="95" spans="3:9" ht="12.75">
      <c r="C95" s="2"/>
      <c r="D95" s="2"/>
      <c r="E95" s="2"/>
      <c r="F95" s="2"/>
      <c r="G95" s="2"/>
      <c r="H95" s="2"/>
      <c r="I95" s="2"/>
    </row>
    <row r="96" spans="3:9" ht="12.75">
      <c r="C96" s="2"/>
      <c r="D96" s="2"/>
      <c r="E96" s="2"/>
      <c r="F96" s="2"/>
      <c r="G96" s="2"/>
      <c r="H96" s="2"/>
      <c r="I96" s="2"/>
    </row>
    <row r="97" spans="3:9" ht="12.75">
      <c r="C97" s="2"/>
      <c r="D97" s="2"/>
      <c r="E97" s="2"/>
      <c r="F97" s="2"/>
      <c r="G97" s="2"/>
      <c r="H97" s="2"/>
      <c r="I97" s="2"/>
    </row>
    <row r="98" spans="3:9" ht="12.75">
      <c r="C98" s="2"/>
      <c r="D98" s="2"/>
      <c r="E98" s="2"/>
      <c r="F98" s="2"/>
      <c r="G98" s="2"/>
      <c r="H98" s="2"/>
      <c r="I98" s="2"/>
    </row>
    <row r="99" spans="3:9" ht="12.75">
      <c r="C99" s="2"/>
      <c r="D99" s="2"/>
      <c r="E99" s="2"/>
      <c r="F99" s="2"/>
      <c r="G99" s="2"/>
      <c r="H99" s="2"/>
      <c r="I99" s="2"/>
    </row>
    <row r="100" spans="3:9" ht="12.75">
      <c r="C100" s="2"/>
      <c r="D100" s="2"/>
      <c r="E100" s="2"/>
      <c r="F100" s="2"/>
      <c r="G100" s="2"/>
      <c r="H100" s="2"/>
      <c r="I100" s="2"/>
    </row>
    <row r="101" spans="3:9" ht="12.75">
      <c r="C101" s="2"/>
      <c r="D101" s="2"/>
      <c r="E101" s="2"/>
      <c r="F101" s="2"/>
      <c r="G101" s="2"/>
      <c r="H101" s="2"/>
      <c r="I101" s="2"/>
    </row>
    <row r="102" spans="3:9" ht="12.75">
      <c r="C102" s="2"/>
      <c r="D102" s="2"/>
      <c r="E102" s="2"/>
      <c r="F102" s="2"/>
      <c r="G102" s="2"/>
      <c r="H102" s="2"/>
      <c r="I102" s="2"/>
    </row>
    <row r="103" spans="3:9" ht="12.75">
      <c r="C103" s="2"/>
      <c r="D103" s="2"/>
      <c r="E103" s="2"/>
      <c r="F103" s="2"/>
      <c r="G103" s="2"/>
      <c r="H103" s="2"/>
      <c r="I103" s="2"/>
    </row>
    <row r="104" spans="3:9" ht="12.75">
      <c r="C104" s="2"/>
      <c r="D104" s="2"/>
      <c r="E104" s="2"/>
      <c r="F104" s="2"/>
      <c r="G104" s="2"/>
      <c r="H104" s="2"/>
      <c r="I104" s="2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&amp;Rmelléklet a __/2010. (__.__)  sz. önkormányzati rendelethez</oddHeader>
    <oddFooter>&amp;C4.</oddFooter>
  </headerFooter>
  <rowBreaks count="1" manualBreakCount="1"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B1">
      <selection activeCell="I35" sqref="I35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7.7109375" style="0" customWidth="1"/>
    <col min="9" max="9" width="12.8515625" style="0" customWidth="1"/>
    <col min="11" max="12" width="10.140625" style="0" bestFit="1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6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6"/>
      <c r="B3" s="27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27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2.75">
      <c r="A5" s="60" t="s">
        <v>73</v>
      </c>
      <c r="B5" s="97" t="s">
        <v>139</v>
      </c>
      <c r="C5" s="87"/>
      <c r="D5" s="22"/>
      <c r="E5" s="22"/>
      <c r="F5" s="22"/>
      <c r="G5" s="22"/>
      <c r="H5" s="22"/>
      <c r="I5" s="48"/>
    </row>
    <row r="6" spans="1:9" ht="12.75">
      <c r="A6" s="60"/>
      <c r="B6" s="98" t="s">
        <v>143</v>
      </c>
      <c r="C6" s="87"/>
      <c r="D6" s="22"/>
      <c r="E6" s="22"/>
      <c r="F6" s="22"/>
      <c r="G6" s="22"/>
      <c r="H6" s="22"/>
      <c r="I6" s="48"/>
    </row>
    <row r="7" spans="1:11" ht="12.75">
      <c r="A7" s="11"/>
      <c r="B7" s="147" t="s">
        <v>120</v>
      </c>
      <c r="C7" s="88"/>
      <c r="D7" s="39">
        <v>588000</v>
      </c>
      <c r="E7" s="39">
        <v>158760</v>
      </c>
      <c r="F7" s="39"/>
      <c r="G7" s="39"/>
      <c r="H7" s="39"/>
      <c r="I7" s="50">
        <f>SUM(D7:H7)</f>
        <v>746760</v>
      </c>
      <c r="K7" s="2"/>
    </row>
    <row r="8" spans="1:9" ht="12.75">
      <c r="A8" s="53" t="s">
        <v>74</v>
      </c>
      <c r="B8" s="148" t="s">
        <v>140</v>
      </c>
      <c r="C8" s="89"/>
      <c r="D8" s="44"/>
      <c r="E8" s="43"/>
      <c r="F8" s="43"/>
      <c r="G8" s="43"/>
      <c r="H8" s="43"/>
      <c r="I8" s="85"/>
    </row>
    <row r="9" spans="1:12" ht="12.75">
      <c r="A9" s="68"/>
      <c r="B9" s="149" t="s">
        <v>143</v>
      </c>
      <c r="C9" s="89"/>
      <c r="D9" s="44"/>
      <c r="E9" s="43"/>
      <c r="F9" s="43"/>
      <c r="G9" s="43"/>
      <c r="H9" s="43"/>
      <c r="I9" s="85"/>
      <c r="K9" s="2"/>
      <c r="L9" s="2"/>
    </row>
    <row r="10" spans="1:12" ht="12.75">
      <c r="A10" s="1"/>
      <c r="B10" s="147" t="s">
        <v>120</v>
      </c>
      <c r="C10" s="90"/>
      <c r="D10" s="37">
        <v>49000</v>
      </c>
      <c r="E10" s="37">
        <v>13230</v>
      </c>
      <c r="F10" s="37"/>
      <c r="G10" s="37"/>
      <c r="H10" s="37"/>
      <c r="I10" s="86">
        <f>SUM(D10:H10)</f>
        <v>62230</v>
      </c>
      <c r="K10" s="2"/>
      <c r="L10" s="2"/>
    </row>
    <row r="11" spans="1:12" ht="12.75">
      <c r="A11" s="53" t="s">
        <v>75</v>
      </c>
      <c r="B11" s="97" t="s">
        <v>139</v>
      </c>
      <c r="C11" s="62"/>
      <c r="D11" s="35"/>
      <c r="E11" s="35"/>
      <c r="F11" s="35"/>
      <c r="G11" s="35"/>
      <c r="H11" s="35"/>
      <c r="I11" s="51"/>
      <c r="K11" s="2"/>
      <c r="L11" s="2"/>
    </row>
    <row r="12" spans="1:12" ht="12.75">
      <c r="A12" s="68"/>
      <c r="B12" s="98" t="s">
        <v>144</v>
      </c>
      <c r="C12" s="99"/>
      <c r="D12" s="44"/>
      <c r="E12" s="44"/>
      <c r="F12" s="44"/>
      <c r="G12" s="44"/>
      <c r="H12" s="44"/>
      <c r="I12" s="72"/>
      <c r="K12" s="2"/>
      <c r="L12" s="2"/>
    </row>
    <row r="13" spans="1:11" ht="12.75">
      <c r="A13" s="1"/>
      <c r="B13" s="147" t="s">
        <v>120</v>
      </c>
      <c r="C13" s="63"/>
      <c r="D13" s="37">
        <v>1249500</v>
      </c>
      <c r="E13" s="37">
        <v>337366</v>
      </c>
      <c r="F13" s="37"/>
      <c r="G13" s="37"/>
      <c r="H13" s="37"/>
      <c r="I13" s="50">
        <f>SUM(D13:H13)</f>
        <v>1586866</v>
      </c>
      <c r="K13" s="2"/>
    </row>
    <row r="14" spans="1:12" ht="12.75">
      <c r="A14" s="66" t="s">
        <v>77</v>
      </c>
      <c r="B14" s="148" t="s">
        <v>140</v>
      </c>
      <c r="C14" s="34"/>
      <c r="D14" s="35"/>
      <c r="E14" s="35"/>
      <c r="F14" s="35"/>
      <c r="G14" s="35"/>
      <c r="H14" s="35"/>
      <c r="I14" s="51"/>
      <c r="K14" s="2"/>
      <c r="L14" s="2"/>
    </row>
    <row r="15" spans="1:9" ht="12.75">
      <c r="A15" s="150"/>
      <c r="B15" s="149" t="s">
        <v>144</v>
      </c>
      <c r="C15" s="55"/>
      <c r="D15" s="44"/>
      <c r="E15" s="44"/>
      <c r="F15" s="44"/>
      <c r="G15" s="44"/>
      <c r="H15" s="44"/>
      <c r="I15" s="72"/>
    </row>
    <row r="16" spans="1:12" ht="12.75">
      <c r="A16" s="30"/>
      <c r="B16" s="147" t="s">
        <v>120</v>
      </c>
      <c r="C16" s="36"/>
      <c r="D16" s="37">
        <v>49000</v>
      </c>
      <c r="E16" s="37">
        <v>13230</v>
      </c>
      <c r="F16" s="37"/>
      <c r="G16" s="37"/>
      <c r="H16" s="37"/>
      <c r="I16" s="36">
        <f>SUM(D16:H16)</f>
        <v>62230</v>
      </c>
      <c r="K16" s="2"/>
      <c r="L16" s="2"/>
    </row>
    <row r="17" spans="1:9" ht="12.75">
      <c r="A17" s="66" t="s">
        <v>78</v>
      </c>
      <c r="B17" s="97" t="s">
        <v>141</v>
      </c>
      <c r="C17" s="62"/>
      <c r="D17" s="35"/>
      <c r="E17" s="35"/>
      <c r="F17" s="35"/>
      <c r="G17" s="35"/>
      <c r="H17" s="35"/>
      <c r="I17" s="34"/>
    </row>
    <row r="18" spans="1:9" ht="12.75">
      <c r="A18" s="150"/>
      <c r="B18" s="98" t="s">
        <v>142</v>
      </c>
      <c r="C18" s="99"/>
      <c r="D18" s="44"/>
      <c r="E18" s="44"/>
      <c r="F18" s="44"/>
      <c r="G18" s="44"/>
      <c r="H18" s="44"/>
      <c r="I18" s="55"/>
    </row>
    <row r="19" spans="1:9" ht="12.75">
      <c r="A19" s="30"/>
      <c r="B19" s="147" t="s">
        <v>120</v>
      </c>
      <c r="C19" s="63"/>
      <c r="D19" s="37">
        <v>392000</v>
      </c>
      <c r="E19" s="37">
        <v>105840</v>
      </c>
      <c r="F19" s="37"/>
      <c r="G19" s="37"/>
      <c r="H19" s="37"/>
      <c r="I19" s="55">
        <f>SUM(D19:H19)</f>
        <v>497840</v>
      </c>
    </row>
    <row r="20" spans="1:9" ht="12.75">
      <c r="A20" s="171" t="s">
        <v>79</v>
      </c>
      <c r="B20" s="97" t="s">
        <v>139</v>
      </c>
      <c r="C20" s="40"/>
      <c r="D20" s="40"/>
      <c r="E20" s="40"/>
      <c r="F20" s="40"/>
      <c r="G20" s="40"/>
      <c r="H20" s="151"/>
      <c r="I20" s="34"/>
    </row>
    <row r="21" spans="1:9" ht="12.75">
      <c r="A21" s="95"/>
      <c r="B21" s="98" t="s">
        <v>145</v>
      </c>
      <c r="C21" s="31"/>
      <c r="D21" s="31"/>
      <c r="E21" s="31"/>
      <c r="F21" s="31"/>
      <c r="G21" s="31"/>
      <c r="H21" s="95"/>
      <c r="I21" s="55"/>
    </row>
    <row r="22" spans="1:9" ht="12.75">
      <c r="A22" s="96"/>
      <c r="B22" s="147" t="s">
        <v>120</v>
      </c>
      <c r="C22" s="11"/>
      <c r="D22" s="37">
        <v>245000</v>
      </c>
      <c r="E22" s="37">
        <v>66150</v>
      </c>
      <c r="F22" s="11"/>
      <c r="G22" s="11"/>
      <c r="H22" s="96"/>
      <c r="I22" s="36">
        <f>SUM(D22:H22)</f>
        <v>311150</v>
      </c>
    </row>
    <row r="23" spans="1:9" ht="12.75">
      <c r="A23" s="65" t="s">
        <v>80</v>
      </c>
      <c r="B23" s="64" t="s">
        <v>86</v>
      </c>
      <c r="C23" s="20"/>
      <c r="D23" s="25"/>
      <c r="E23" s="4"/>
      <c r="F23" s="25"/>
      <c r="G23" s="4"/>
      <c r="H23" s="25"/>
      <c r="I23" s="20"/>
    </row>
    <row r="24" spans="1:9" ht="12.75">
      <c r="A24" s="11"/>
      <c r="B24" s="67" t="s">
        <v>146</v>
      </c>
      <c r="C24" s="21">
        <v>235200</v>
      </c>
      <c r="D24" s="24"/>
      <c r="E24" s="15"/>
      <c r="F24" s="24"/>
      <c r="G24" s="15"/>
      <c r="H24" s="24"/>
      <c r="I24" s="36">
        <f>SUM(D24:H24)</f>
        <v>0</v>
      </c>
    </row>
    <row r="25" spans="1:9" ht="12.75">
      <c r="A25" s="60" t="s">
        <v>81</v>
      </c>
      <c r="B25" s="19" t="s">
        <v>147</v>
      </c>
      <c r="C25" s="22"/>
      <c r="D25" s="25"/>
      <c r="E25" s="4"/>
      <c r="F25" s="25"/>
      <c r="G25" s="4"/>
      <c r="H25" s="25"/>
      <c r="I25" s="22"/>
    </row>
    <row r="26" spans="1:9" ht="12.75">
      <c r="A26" s="11"/>
      <c r="B26" s="67" t="s">
        <v>120</v>
      </c>
      <c r="C26" s="21"/>
      <c r="D26" s="24">
        <v>49000</v>
      </c>
      <c r="E26" s="15">
        <v>13230</v>
      </c>
      <c r="F26" s="24"/>
      <c r="G26" s="15"/>
      <c r="H26" s="24"/>
      <c r="I26" s="36">
        <f>SUM(D26:H26)</f>
        <v>62230</v>
      </c>
    </row>
    <row r="27" spans="1:9" ht="12.75">
      <c r="A27" s="60" t="s">
        <v>82</v>
      </c>
      <c r="B27" s="19" t="s">
        <v>148</v>
      </c>
      <c r="C27" s="22"/>
      <c r="D27" s="22"/>
      <c r="E27" s="22"/>
      <c r="F27" s="22"/>
      <c r="G27" s="22"/>
      <c r="H27" s="22"/>
      <c r="I27" s="22"/>
    </row>
    <row r="28" spans="1:9" ht="12.75">
      <c r="A28" s="11"/>
      <c r="B28" s="67" t="s">
        <v>120</v>
      </c>
      <c r="C28" s="39"/>
      <c r="D28" s="37">
        <v>136200</v>
      </c>
      <c r="E28" s="39">
        <v>36770</v>
      </c>
      <c r="F28" s="39"/>
      <c r="G28" s="39"/>
      <c r="H28" s="39"/>
      <c r="I28" s="36">
        <f>SUM(D28:H28)</f>
        <v>172970</v>
      </c>
    </row>
    <row r="29" spans="1:11" ht="15" customHeight="1">
      <c r="A29" s="53"/>
      <c r="B29" s="19"/>
      <c r="C29" s="172"/>
      <c r="D29" s="40"/>
      <c r="E29" s="35"/>
      <c r="F29" s="57"/>
      <c r="G29" s="57"/>
      <c r="H29" s="57"/>
      <c r="I29" s="69"/>
      <c r="K29" s="2"/>
    </row>
    <row r="30" spans="1:9" ht="15" customHeight="1">
      <c r="A30" s="1"/>
      <c r="B30" s="174" t="s">
        <v>76</v>
      </c>
      <c r="C30" s="175">
        <f>SUM(C5:C28,'4. oldal'!C5:C37,'3. oldal'!C5:C41,'2.oldal'!C5:C40,'1.oldal'!C5:C42)</f>
        <v>11662297</v>
      </c>
      <c r="D30" s="175">
        <f>SUM(D5:D28,'4. oldal'!D5:D37,'3. oldal'!D5:D41,'2.oldal'!D5:D40,'1.oldal'!D5:D42)</f>
        <v>9185078</v>
      </c>
      <c r="E30" s="175">
        <f>SUM(E5:E28,'4. oldal'!E5:E37,'3. oldal'!E5:E41,'2.oldal'!E5:E40,'1.oldal'!E5:E42)</f>
        <v>2482819</v>
      </c>
      <c r="F30" s="175">
        <f>SUM(F5:F28,'4. oldal'!F5:F37,'3. oldal'!F5:F41,'2.oldal'!F5:F40,'1.oldal'!F5:F42)</f>
        <v>190100</v>
      </c>
      <c r="G30" s="175">
        <f>SUM(G5:G28,'4. oldal'!G5:G37,'3. oldal'!G5:G41,'2.oldal'!G5:G40,'1.oldal'!G5:G42)</f>
        <v>100000</v>
      </c>
      <c r="H30" s="175">
        <f>SUM(H5:H28,'4. oldal'!H5:H37,'3. oldal'!H5:H41,'2.oldal'!H5:H40,'1.oldal'!H5:H42)</f>
        <v>-295700</v>
      </c>
      <c r="I30" s="175">
        <f>SUM(I5:I28,'4. oldal'!I5:I37,'3. oldal'!I5:I41,'2.oldal'!I5:I40,'1.oldal'!I5:I42)</f>
        <v>11662297</v>
      </c>
    </row>
    <row r="38" spans="3:9" ht="12.75">
      <c r="C38" s="2"/>
      <c r="D38" s="2"/>
      <c r="E38" s="2"/>
      <c r="F38" s="2"/>
      <c r="G38" s="2"/>
      <c r="H38" s="2"/>
      <c r="I38" s="2"/>
    </row>
    <row r="39" spans="3:9" ht="12.75">
      <c r="C39" s="2"/>
      <c r="D39" s="2"/>
      <c r="E39" s="2"/>
      <c r="F39" s="2"/>
      <c r="G39" s="2"/>
      <c r="H39" s="2"/>
      <c r="I39" s="2"/>
    </row>
    <row r="40" spans="3:9" ht="12.75">
      <c r="C40" s="2"/>
      <c r="D40" s="2"/>
      <c r="E40" s="2"/>
      <c r="F40" s="2"/>
      <c r="G40" s="2"/>
      <c r="H40" s="2"/>
      <c r="I40" s="2"/>
    </row>
    <row r="41" spans="3:9" ht="12.75">
      <c r="C41" s="2"/>
      <c r="D41" s="2"/>
      <c r="E41" s="2"/>
      <c r="F41" s="2"/>
      <c r="G41" s="2"/>
      <c r="H41" s="2"/>
      <c r="I41" s="2"/>
    </row>
    <row r="42" spans="3:9" ht="12.75">
      <c r="C42" s="2"/>
      <c r="D42" s="2"/>
      <c r="E42" s="2"/>
      <c r="F42" s="2"/>
      <c r="G42" s="2"/>
      <c r="H42" s="2"/>
      <c r="I42" s="2"/>
    </row>
    <row r="43" spans="3:9" ht="12.75">
      <c r="C43" s="2"/>
      <c r="D43" s="2"/>
      <c r="E43" s="2"/>
      <c r="F43" s="2"/>
      <c r="G43" s="2"/>
      <c r="H43" s="2"/>
      <c r="I43" s="2"/>
    </row>
    <row r="44" spans="3:9" ht="12.75">
      <c r="C44" s="2"/>
      <c r="D44" s="2"/>
      <c r="E44" s="2"/>
      <c r="F44" s="2"/>
      <c r="G44" s="2"/>
      <c r="H44" s="2"/>
      <c r="I44" s="2"/>
    </row>
    <row r="45" spans="3:9" ht="12.75">
      <c r="C45" s="2"/>
      <c r="D45" s="2"/>
      <c r="E45" s="2"/>
      <c r="F45" s="2"/>
      <c r="G45" s="2"/>
      <c r="H45" s="2"/>
      <c r="I45" s="2"/>
    </row>
    <row r="46" spans="3:9" ht="12.75">
      <c r="C46" s="2"/>
      <c r="D46" s="2"/>
      <c r="E46" s="2"/>
      <c r="F46" s="2"/>
      <c r="G46" s="2"/>
      <c r="H46" s="2"/>
      <c r="I46" s="2"/>
    </row>
    <row r="47" spans="3:9" ht="12.75">
      <c r="C47" s="2"/>
      <c r="D47" s="2"/>
      <c r="E47" s="2"/>
      <c r="F47" s="2"/>
      <c r="G47" s="2"/>
      <c r="H47" s="2"/>
      <c r="I47" s="2"/>
    </row>
    <row r="48" spans="3:9" ht="12.75">
      <c r="C48" s="2"/>
      <c r="D48" s="2"/>
      <c r="E48" s="2"/>
      <c r="F48" s="2"/>
      <c r="G48" s="2"/>
      <c r="H48" s="2"/>
      <c r="I48" s="2"/>
    </row>
    <row r="49" spans="3:9" ht="12.75">
      <c r="C49" s="2"/>
      <c r="D49" s="2"/>
      <c r="E49" s="2"/>
      <c r="F49" s="2"/>
      <c r="G49" s="2"/>
      <c r="H49" s="2"/>
      <c r="I49" s="2"/>
    </row>
    <row r="50" spans="3:9" ht="12.75">
      <c r="C50" s="2"/>
      <c r="D50" s="2"/>
      <c r="E50" s="2"/>
      <c r="F50" s="2"/>
      <c r="G50" s="2"/>
      <c r="H50" s="2"/>
      <c r="I50" s="2"/>
    </row>
    <row r="51" spans="3:9" ht="12.75">
      <c r="C51" s="2"/>
      <c r="D51" s="2"/>
      <c r="E51" s="2"/>
      <c r="F51" s="2"/>
      <c r="G51" s="2"/>
      <c r="H51" s="2"/>
      <c r="I51" s="2"/>
    </row>
    <row r="52" spans="3:9" ht="12.75">
      <c r="C52" s="2"/>
      <c r="D52" s="2"/>
      <c r="E52" s="2"/>
      <c r="F52" s="2"/>
      <c r="G52" s="2"/>
      <c r="H52" s="2"/>
      <c r="I52" s="2"/>
    </row>
    <row r="53" spans="3:9" ht="12.75">
      <c r="C53" s="2"/>
      <c r="D53" s="2"/>
      <c r="E53" s="2"/>
      <c r="F53" s="2"/>
      <c r="G53" s="2"/>
      <c r="H53" s="2"/>
      <c r="I53" s="2"/>
    </row>
    <row r="54" spans="3:9" ht="12.75">
      <c r="C54" s="2"/>
      <c r="D54" s="2"/>
      <c r="E54" s="2"/>
      <c r="F54" s="2"/>
      <c r="G54" s="2"/>
      <c r="H54" s="2"/>
      <c r="I54" s="2"/>
    </row>
    <row r="55" spans="3:9" ht="12.75">
      <c r="C55" s="2"/>
      <c r="D55" s="2"/>
      <c r="E55" s="2"/>
      <c r="F55" s="2"/>
      <c r="G55" s="2"/>
      <c r="H55" s="2"/>
      <c r="I55" s="2"/>
    </row>
    <row r="56" spans="3:9" ht="12.75">
      <c r="C56" s="2"/>
      <c r="D56" s="2"/>
      <c r="E56" s="2"/>
      <c r="F56" s="2"/>
      <c r="G56" s="2"/>
      <c r="H56" s="2"/>
      <c r="I56" s="2"/>
    </row>
    <row r="57" spans="3:9" ht="12.75">
      <c r="C57" s="2"/>
      <c r="D57" s="2"/>
      <c r="E57" s="2"/>
      <c r="F57" s="2"/>
      <c r="G57" s="2"/>
      <c r="H57" s="2"/>
      <c r="I57" s="2"/>
    </row>
    <row r="58" spans="3:9" ht="12.75">
      <c r="C58" s="2"/>
      <c r="D58" s="2"/>
      <c r="E58" s="2"/>
      <c r="F58" s="2"/>
      <c r="G58" s="2"/>
      <c r="H58" s="2"/>
      <c r="I58" s="2"/>
    </row>
    <row r="59" spans="3:9" ht="12.75">
      <c r="C59" s="2"/>
      <c r="D59" s="2"/>
      <c r="E59" s="2"/>
      <c r="F59" s="2"/>
      <c r="G59" s="2"/>
      <c r="H59" s="2"/>
      <c r="I59" s="2"/>
    </row>
    <row r="60" spans="3:9" ht="12.75">
      <c r="C60" s="2"/>
      <c r="D60" s="2"/>
      <c r="E60" s="2"/>
      <c r="F60" s="2"/>
      <c r="G60" s="2"/>
      <c r="H60" s="2"/>
      <c r="I60" s="2"/>
    </row>
    <row r="61" spans="3:9" ht="12.75">
      <c r="C61" s="2"/>
      <c r="D61" s="2"/>
      <c r="E61" s="2"/>
      <c r="F61" s="2"/>
      <c r="G61" s="2"/>
      <c r="H61" s="2"/>
      <c r="I61" s="2"/>
    </row>
    <row r="62" spans="3:9" ht="12.75">
      <c r="C62" s="2"/>
      <c r="D62" s="2"/>
      <c r="E62" s="2"/>
      <c r="F62" s="2"/>
      <c r="G62" s="2"/>
      <c r="H62" s="2"/>
      <c r="I62" s="2"/>
    </row>
    <row r="63" spans="3:9" ht="12.75">
      <c r="C63" s="2"/>
      <c r="D63" s="2"/>
      <c r="E63" s="2"/>
      <c r="F63" s="2"/>
      <c r="G63" s="2"/>
      <c r="H63" s="2"/>
      <c r="I63" s="2"/>
    </row>
    <row r="64" spans="3:9" ht="12.75">
      <c r="C64" s="2"/>
      <c r="D64" s="2"/>
      <c r="E64" s="2"/>
      <c r="F64" s="2"/>
      <c r="G64" s="2"/>
      <c r="H64" s="2"/>
      <c r="I64" s="2"/>
    </row>
    <row r="65" spans="3:9" ht="12.75">
      <c r="C65" s="2"/>
      <c r="D65" s="2"/>
      <c r="E65" s="2"/>
      <c r="F65" s="2"/>
      <c r="G65" s="2"/>
      <c r="H65" s="2"/>
      <c r="I65" s="2"/>
    </row>
    <row r="66" spans="3:9" ht="12.75">
      <c r="C66" s="2"/>
      <c r="D66" s="2"/>
      <c r="E66" s="2"/>
      <c r="F66" s="2"/>
      <c r="G66" s="2"/>
      <c r="H66" s="2"/>
      <c r="I66" s="2"/>
    </row>
    <row r="67" spans="3:9" ht="12.75">
      <c r="C67" s="2"/>
      <c r="D67" s="2"/>
      <c r="E67" s="2"/>
      <c r="F67" s="2"/>
      <c r="G67" s="2"/>
      <c r="H67" s="2"/>
      <c r="I67" s="2"/>
    </row>
    <row r="68" spans="3:9" ht="12.75">
      <c r="C68" s="2"/>
      <c r="D68" s="2"/>
      <c r="E68" s="2"/>
      <c r="F68" s="2"/>
      <c r="G68" s="2"/>
      <c r="H68" s="2"/>
      <c r="I68" s="2"/>
    </row>
    <row r="69" spans="3:9" ht="12.75">
      <c r="C69" s="2"/>
      <c r="D69" s="2"/>
      <c r="E69" s="2"/>
      <c r="F69" s="2"/>
      <c r="G69" s="2"/>
      <c r="H69" s="2"/>
      <c r="I69" s="2"/>
    </row>
    <row r="70" spans="3:9" ht="12.75">
      <c r="C70" s="2"/>
      <c r="D70" s="2"/>
      <c r="E70" s="2"/>
      <c r="F70" s="2"/>
      <c r="G70" s="2"/>
      <c r="H70" s="2"/>
      <c r="I70" s="2"/>
    </row>
    <row r="71" spans="3:9" ht="12.75">
      <c r="C71" s="2"/>
      <c r="D71" s="2"/>
      <c r="E71" s="2"/>
      <c r="F71" s="2"/>
      <c r="G71" s="2"/>
      <c r="H71" s="2"/>
      <c r="I71" s="2"/>
    </row>
    <row r="72" spans="3:9" ht="12.75">
      <c r="C72" s="2"/>
      <c r="D72" s="2"/>
      <c r="E72" s="2"/>
      <c r="F72" s="2"/>
      <c r="G72" s="2"/>
      <c r="H72" s="2"/>
      <c r="I72" s="2"/>
    </row>
    <row r="73" spans="3:9" ht="12.75">
      <c r="C73" s="2"/>
      <c r="D73" s="2"/>
      <c r="E73" s="2"/>
      <c r="F73" s="2"/>
      <c r="G73" s="2"/>
      <c r="H73" s="2"/>
      <c r="I73" s="2"/>
    </row>
  </sheetData>
  <sheetProtection/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&amp;Rmelléklet a __/2010. (__.__) sz. önkormányzati rendelethez</oddHeader>
    <oddFooter>&amp;C5.</oddFooter>
  </headerFooter>
  <ignoredErrors>
    <ignoredError sqref="I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PC801002</cp:lastModifiedBy>
  <cp:lastPrinted>2010-04-16T07:35:00Z</cp:lastPrinted>
  <dcterms:created xsi:type="dcterms:W3CDTF">2003-06-16T11:13:04Z</dcterms:created>
  <dcterms:modified xsi:type="dcterms:W3CDTF">2010-04-16T07:35:03Z</dcterms:modified>
  <cp:category/>
  <cp:version/>
  <cp:contentType/>
  <cp:contentStatus/>
</cp:coreProperties>
</file>