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355" windowHeight="6150" activeTab="5"/>
  </bookViews>
  <sheets>
    <sheet name="1.oldal" sheetId="1" r:id="rId1"/>
    <sheet name="2.oldal" sheetId="2" r:id="rId2"/>
    <sheet name="3. oldal" sheetId="3" r:id="rId3"/>
    <sheet name="4. oldal" sheetId="4" r:id="rId4"/>
    <sheet name="5. oldal" sheetId="5" r:id="rId5"/>
    <sheet name="6. oldal" sheetId="6" r:id="rId6"/>
  </sheets>
  <definedNames/>
  <calcPr fullCalcOnLoad="1"/>
</workbook>
</file>

<file path=xl/sharedStrings.xml><?xml version="1.0" encoding="utf-8"?>
<sst xmlns="http://schemas.openxmlformats.org/spreadsheetml/2006/main" count="391" uniqueCount="202">
  <si>
    <t>Megnevezés</t>
  </si>
  <si>
    <t>Bevétel</t>
  </si>
  <si>
    <t>Kiadás</t>
  </si>
  <si>
    <t>Személyi</t>
  </si>
  <si>
    <t>juttatás</t>
  </si>
  <si>
    <t>Munkaadót</t>
  </si>
  <si>
    <t xml:space="preserve">Egyéb </t>
  </si>
  <si>
    <t>kiadás</t>
  </si>
  <si>
    <t>összesen</t>
  </si>
  <si>
    <t>Kiadások</t>
  </si>
  <si>
    <t>pü.-i befektet.</t>
  </si>
  <si>
    <t xml:space="preserve">terhelő </t>
  </si>
  <si>
    <t>járulékok</t>
  </si>
  <si>
    <t xml:space="preserve">Dologi és </t>
  </si>
  <si>
    <t>egyéb folyó</t>
  </si>
  <si>
    <t>Felújítás,</t>
  </si>
  <si>
    <t>felhalmozás,</t>
  </si>
  <si>
    <t>Ssz.</t>
  </si>
  <si>
    <t>1.</t>
  </si>
  <si>
    <t>2.</t>
  </si>
  <si>
    <t>8.</t>
  </si>
  <si>
    <t>9.</t>
  </si>
  <si>
    <t>10.</t>
  </si>
  <si>
    <t>11.</t>
  </si>
  <si>
    <t>12.</t>
  </si>
  <si>
    <t>13.</t>
  </si>
  <si>
    <t>14.</t>
  </si>
  <si>
    <t>3.</t>
  </si>
  <si>
    <t>4.</t>
  </si>
  <si>
    <t>5.</t>
  </si>
  <si>
    <t>6.</t>
  </si>
  <si>
    <t>7.</t>
  </si>
  <si>
    <t>Önkormányzati Igazgatás</t>
  </si>
  <si>
    <t>Önkormányzati támogatás</t>
  </si>
  <si>
    <t>Felhalmozási pénzmaradvány</t>
  </si>
  <si>
    <t>Működési pénzmaradvány</t>
  </si>
  <si>
    <t>Felhalmozási céltartalék</t>
  </si>
  <si>
    <t>pénzmaradványból 8,10 öblözet, szennyvízcsatorna terv, belvízelvezetés vízjogi eng. terv kifizetése</t>
  </si>
  <si>
    <t>Cigány Kisebbségi Önkormányzat</t>
  </si>
  <si>
    <t>Dologi kiadásokra</t>
  </si>
  <si>
    <t>Védőnői szolgálat</t>
  </si>
  <si>
    <t>TB pénzmaradvány</t>
  </si>
  <si>
    <t>TK és térsége állati hulladék-kezelési Önk. Társulás</t>
  </si>
  <si>
    <t>15.</t>
  </si>
  <si>
    <t>J.J. Általános Iskola és Gimnázium</t>
  </si>
  <si>
    <t>Pénzmaradvány</t>
  </si>
  <si>
    <t>Pénzmaradvány elvonáshoz kapcs. pénzeszk. átadási köt.</t>
  </si>
  <si>
    <t>16.</t>
  </si>
  <si>
    <t>17.</t>
  </si>
  <si>
    <t>Önkormányzati feladatra nem tervezett elszámolás</t>
  </si>
  <si>
    <t>Központosított előirányzat</t>
  </si>
  <si>
    <t>2008. évi bérpolitikai intézkedések támogatása</t>
  </si>
  <si>
    <t>Önkormányzati igazgatás</t>
  </si>
  <si>
    <t>18.</t>
  </si>
  <si>
    <t>19.</t>
  </si>
  <si>
    <t>Szociális Szolgáltató Központ - Idősek Háza</t>
  </si>
  <si>
    <t>Szociális Szolgáltató Központ - Bölcsőde</t>
  </si>
  <si>
    <t>20.</t>
  </si>
  <si>
    <t>Szociális Szolgáltató Központ - Családsegítő szolgálat</t>
  </si>
  <si>
    <t>21.</t>
  </si>
  <si>
    <t>22.</t>
  </si>
  <si>
    <t>23.</t>
  </si>
  <si>
    <t>Szociális Szolgáltató Központ - Idősek Klubja</t>
  </si>
  <si>
    <t>Szociális Szolgáltató Központ - Házi segítségnyújtás</t>
  </si>
  <si>
    <t>Szociális Szolgáltató Központ - Szociális étkeztetés</t>
  </si>
  <si>
    <t>Szociális Szolgáltató Központ - Védőnők</t>
  </si>
  <si>
    <t>Szociális Szolgáltató Központ - Tanyagondnoki szolg.</t>
  </si>
  <si>
    <t>24.</t>
  </si>
  <si>
    <t>25.</t>
  </si>
  <si>
    <t>26.</t>
  </si>
  <si>
    <t>27.</t>
  </si>
  <si>
    <t>28.</t>
  </si>
  <si>
    <t>29.</t>
  </si>
  <si>
    <t>30.</t>
  </si>
  <si>
    <t>Alapfokú Művészetoktatási Intézmény</t>
  </si>
  <si>
    <t>32.</t>
  </si>
  <si>
    <r>
      <t xml:space="preserve">Szlovák Két Tan. Ny. Ált. Isk. és </t>
    </r>
    <r>
      <rPr>
        <b/>
        <u val="single"/>
        <sz val="10"/>
        <rFont val="Arial"/>
        <family val="2"/>
      </rPr>
      <t>Óvoda</t>
    </r>
    <r>
      <rPr>
        <b/>
        <sz val="10"/>
        <rFont val="Arial"/>
        <family val="2"/>
      </rPr>
      <t xml:space="preserve"> - Óvodai nev.</t>
    </r>
  </si>
  <si>
    <r>
      <t xml:space="preserve">Szlovák Két Tan. Ny. Ált. Isk. és </t>
    </r>
    <r>
      <rPr>
        <b/>
        <u val="single"/>
        <sz val="10"/>
        <rFont val="Arial"/>
        <family val="2"/>
      </rPr>
      <t>Óvoda</t>
    </r>
    <r>
      <rPr>
        <b/>
        <sz val="10"/>
        <rFont val="Arial"/>
        <family val="2"/>
      </rPr>
      <t xml:space="preserve"> - SNI oktatás</t>
    </r>
  </si>
  <si>
    <r>
      <t xml:space="preserve">Szlovák Két Tan. Ny. Ált. </t>
    </r>
    <r>
      <rPr>
        <b/>
        <u val="single"/>
        <sz val="10"/>
        <rFont val="Arial"/>
        <family val="2"/>
      </rPr>
      <t>Isk.</t>
    </r>
    <r>
      <rPr>
        <b/>
        <sz val="10"/>
        <rFont val="Arial"/>
        <family val="2"/>
      </rPr>
      <t xml:space="preserve"> és Óvoda -Iskolai okt.</t>
    </r>
  </si>
  <si>
    <r>
      <t xml:space="preserve">Szlovák Két Tan. Ny. Ált. </t>
    </r>
    <r>
      <rPr>
        <b/>
        <u val="single"/>
        <sz val="10"/>
        <rFont val="Arial"/>
        <family val="2"/>
      </rPr>
      <t>Isk.</t>
    </r>
    <r>
      <rPr>
        <b/>
        <sz val="10"/>
        <rFont val="Arial"/>
        <family val="2"/>
      </rPr>
      <t xml:space="preserve"> és Óvoda -Napközi</t>
    </r>
  </si>
  <si>
    <r>
      <t xml:space="preserve">Szlovák Két Tan. Ny. Ált. </t>
    </r>
    <r>
      <rPr>
        <b/>
        <u val="single"/>
        <sz val="10"/>
        <rFont val="Arial"/>
        <family val="2"/>
      </rPr>
      <t>Isk.</t>
    </r>
    <r>
      <rPr>
        <b/>
        <sz val="10"/>
        <rFont val="Arial"/>
        <family val="2"/>
      </rPr>
      <t xml:space="preserve"> és Óvoda -SNI oktatás</t>
    </r>
  </si>
  <si>
    <t>J. J. Ált. Iskola és Gimnázium - iskolai oktatás</t>
  </si>
  <si>
    <t>J. J. Ált. Iskola és Gimnázium - SNI ált. iskola</t>
  </si>
  <si>
    <t>33.</t>
  </si>
  <si>
    <t>34.</t>
  </si>
  <si>
    <t>35.</t>
  </si>
  <si>
    <t>36.</t>
  </si>
  <si>
    <t>37.</t>
  </si>
  <si>
    <t>38.</t>
  </si>
  <si>
    <t>J. J. Ált. Iskola és Gimnázium - Gimnáziumi oktatás</t>
  </si>
  <si>
    <t>J. J. Ált. Iskola és Gimnázium - Napközi</t>
  </si>
  <si>
    <t>J. J. Ált. Iskola és Gimnázium - Diákotthon</t>
  </si>
  <si>
    <t>39.</t>
  </si>
  <si>
    <t>40.</t>
  </si>
  <si>
    <t>41.</t>
  </si>
  <si>
    <t>42.</t>
  </si>
  <si>
    <t>13. havi illetmény, járulékok</t>
  </si>
  <si>
    <t>43.</t>
  </si>
  <si>
    <t>Szociális Szolgáltató Központ - Védőnői szolg.</t>
  </si>
  <si>
    <t>44.</t>
  </si>
  <si>
    <t>Szociális Szolgáltató Központ - Családsegítő szolg.</t>
  </si>
  <si>
    <t>Alapfokú művészetoktatási intézmény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</si>
  <si>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</si>
  <si>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</si>
  <si>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</si>
  <si>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</si>
  <si>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</si>
  <si>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</si>
  <si>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</si>
  <si>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</si>
  <si>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</si>
  <si>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</si>
  <si>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</si>
  <si>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</si>
  <si>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J. G. Tajovszky Művelődési Központ és Városi Könyvtár</t>
  </si>
  <si>
    <t>57.</t>
  </si>
  <si>
    <t>J. J. Ált. Iskola és Gimnázium - napközi</t>
  </si>
  <si>
    <t>J. J. Ált. Iskola és Gimnázium - gimnáziumi oktatás</t>
  </si>
  <si>
    <t>J. J. Ált. Iskola és Gimnázium - diákotthon</t>
  </si>
  <si>
    <t>58.</t>
  </si>
  <si>
    <t>59.</t>
  </si>
  <si>
    <t>60.</t>
  </si>
  <si>
    <t>61.</t>
  </si>
  <si>
    <t>Önkormányzatok költségvetési támogatása</t>
  </si>
  <si>
    <t>2007. évi 13. havi illetményre és járulékokra</t>
  </si>
  <si>
    <t>62.</t>
  </si>
  <si>
    <t>Általános tartalék</t>
  </si>
  <si>
    <t>63.</t>
  </si>
  <si>
    <t>Felújítás Erzsébet u. óvoda II. ütem pályázati önerő</t>
  </si>
  <si>
    <t>64.</t>
  </si>
  <si>
    <t>Beruházások tervezési díja</t>
  </si>
  <si>
    <t>65.</t>
  </si>
  <si>
    <t>Művelődési Központ</t>
  </si>
  <si>
    <t>Lapkiadás működési bevétel</t>
  </si>
  <si>
    <t>66.</t>
  </si>
  <si>
    <t>Komlós TV működési bevétel</t>
  </si>
  <si>
    <t>67.</t>
  </si>
  <si>
    <t>68.</t>
  </si>
  <si>
    <t>69.</t>
  </si>
  <si>
    <t>70.</t>
  </si>
  <si>
    <t>71.</t>
  </si>
  <si>
    <t>72.</t>
  </si>
  <si>
    <t>Lakossági közműfejlesztési támogatás</t>
  </si>
  <si>
    <t>73.</t>
  </si>
  <si>
    <t>felhalmozási célú pe. átadás ÁH-on kívülre lakosságnak</t>
  </si>
  <si>
    <t>74.</t>
  </si>
  <si>
    <t>75.</t>
  </si>
  <si>
    <t>Támogatásértékű felhatmozási bev. Óvoda felújítás miatt</t>
  </si>
  <si>
    <t>76.</t>
  </si>
  <si>
    <t>CÉDE támogatás előző évi maradványból</t>
  </si>
  <si>
    <t>77.</t>
  </si>
  <si>
    <t>vizitdíj visszafizetések támogatása</t>
  </si>
  <si>
    <t>Eseti pénzbeli szociális ellátás</t>
  </si>
  <si>
    <t>egyéb pénzbeli juttatás</t>
  </si>
  <si>
    <t>78.</t>
  </si>
  <si>
    <t>79.</t>
  </si>
  <si>
    <t>Kisebbségi önkormányzatok működésének általános támogatása (feladat típusú)</t>
  </si>
  <si>
    <t>80.</t>
  </si>
  <si>
    <t>81.</t>
  </si>
  <si>
    <t>82.</t>
  </si>
  <si>
    <t>felhalmozási tartalék</t>
  </si>
  <si>
    <t>83.</t>
  </si>
  <si>
    <t>84.</t>
  </si>
  <si>
    <t>"tájékoztatást elősegítő információs rendszerek fejlesztése" című pályázat önerejére és pályázati díj kifizetésére 170/2008 (V.26.) Kt. határozat alapján</t>
  </si>
  <si>
    <t>85.</t>
  </si>
  <si>
    <t>Tervezési és műszaki dokumentáció költége (Bajcsy u. 6. és Epres tér ) 174/2008. (V.26.) Kt. határozat alapján</t>
  </si>
  <si>
    <t>Május 1-jei rendezvények kiadására</t>
  </si>
  <si>
    <t xml:space="preserve">Városi kulturális és sporttevékenység </t>
  </si>
  <si>
    <t>Képviselői tiszteletdíj, járulékok</t>
  </si>
  <si>
    <t>86.</t>
  </si>
  <si>
    <t>87.</t>
  </si>
  <si>
    <t>Összesen</t>
  </si>
  <si>
    <t>88.</t>
  </si>
  <si>
    <t>Művelődési Központ Lapkiadás</t>
  </si>
  <si>
    <t>Munkabér és járulékainak átcsoportosítása</t>
  </si>
  <si>
    <t>89.</t>
  </si>
  <si>
    <t>Művelődési Központ Könyvtár</t>
  </si>
  <si>
    <t>Pénzmaradvány elszámolás; visszafizetendő állami  támogatással kapcsolatos  tétel</t>
  </si>
  <si>
    <t>SZJA kiegészités, Önkormányzatok költésgvetési támogatása; visszafizetési kötelezettség (SZJA kiegészités, ÖNHIKI, Normatív állami hozzájárulás )</t>
  </si>
  <si>
    <t>dologi kiadás 2007. évi szállítói tartozásokra</t>
  </si>
  <si>
    <t>Céltartalék bérpolitikai intézkedés támog. lemondás miatt</t>
  </si>
  <si>
    <r>
      <t>Műv. Központ</t>
    </r>
    <r>
      <rPr>
        <sz val="10"/>
        <rFont val="Arial"/>
        <family val="0"/>
      </rPr>
      <t xml:space="preserve"> 13. havi illetmény, járulékok</t>
    </r>
  </si>
  <si>
    <r>
      <t>Könyvtár</t>
    </r>
    <r>
      <rPr>
        <sz val="10"/>
        <rFont val="Arial"/>
        <family val="0"/>
      </rPr>
      <t xml:space="preserve"> 13. havi illetmény, járulékok</t>
    </r>
  </si>
  <si>
    <t>J. J. Ált. Iskola és Gimnázium - általános isk. SNI</t>
  </si>
  <si>
    <t>Lapkiadás, előirányzat elvonás</t>
  </si>
  <si>
    <t>Komlós TV, előirányzat elvonás</t>
  </si>
  <si>
    <t>Működési pénzeszköz átadás Rózsa Fürdő Szolgáltató Kht részére Komlós TV és Komlósi Hírmondó működtetésére 77/2008 (III.12.) Kt határozat alapján</t>
  </si>
  <si>
    <t>Felújítási kiadás, Óvoda II. ütem pályázati önerő</t>
  </si>
  <si>
    <t>Felújítás Óvoda I. ütem többletmunkák elvégzésére                 78/2008 (III.12.) Kt határozat alapján</t>
  </si>
  <si>
    <t xml:space="preserve">Szlovák Önkormányzat </t>
  </si>
  <si>
    <t>Óvoda felújítás II. ütem magastetőre 135/2008 (IV.28) Kt. határozat alapján</t>
  </si>
  <si>
    <t>Művelődési Központ felújítás I. ütem pályázati önerő 153/2008 (V.8.) Kt. határozat alapján</t>
  </si>
  <si>
    <t>Szenyvízelvezetés és kezelés</t>
  </si>
  <si>
    <t>2008. évi bérpolitikai intézkedés személyi juttatás, járulékok</t>
  </si>
  <si>
    <t>Városi Könyvtár</t>
  </si>
  <si>
    <t>90.</t>
  </si>
  <si>
    <t>91.</t>
  </si>
  <si>
    <t>Városi Kulturális és sporttevékenység</t>
  </si>
  <si>
    <t>Előirányzat elvonás a 79/2008 (III.12.) és 143/2008 (IV.28) Kt. határozat alapján</t>
  </si>
  <si>
    <t>Működési pénzeszköz átadás Tót-Boys futócsapatnak 17 e Ft, Orosházi Lovas Egyesületnek 120 e Ft</t>
  </si>
  <si>
    <t>dologi kiadásra a Szlovák Önkormányzat  23 /2008. (VI.05.) számú  határozata lapján</t>
  </si>
  <si>
    <t>dologi kiadásra a Cigány Kisebbésgi Önkormányzat         ___ /2008. (VI.   .) számú határozata alapján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</si>
</sst>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3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ill="1" applyBorder="1" applyAlignment="1">
      <alignment/>
    </xf>
    <xf numFmtId="3" fontId="0" fillId="0" borderId="8" xfId="0" applyNumberFormat="1" applyBorder="1" applyAlignment="1">
      <alignment/>
    </xf>
    <xf numFmtId="0" fontId="1" fillId="0" borderId="0" xfId="0" applyFont="1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3" fontId="0" fillId="0" borderId="0" xfId="0" applyNumberFormat="1" applyFont="1" applyAlignment="1">
      <alignment/>
    </xf>
    <xf numFmtId="0" fontId="0" fillId="2" borderId="3" xfId="0" applyFont="1" applyFill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/>
    </xf>
    <xf numFmtId="0" fontId="5" fillId="0" borderId="5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22">
      <selection activeCell="J7" sqref="J7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7.7109375" style="0" customWidth="1"/>
    <col min="9" max="9" width="12.8515625" style="63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2.75" customHeight="1">
      <c r="A5" s="31" t="s">
        <v>18</v>
      </c>
      <c r="B5" s="34" t="s">
        <v>32</v>
      </c>
      <c r="C5" s="36"/>
      <c r="D5" s="37"/>
      <c r="E5" s="37"/>
      <c r="F5" s="37"/>
      <c r="G5" s="37"/>
      <c r="H5" s="37"/>
      <c r="I5" s="36"/>
    </row>
    <row r="6" spans="1:9" ht="25.5">
      <c r="A6" s="32"/>
      <c r="B6" s="35" t="s">
        <v>177</v>
      </c>
      <c r="C6" s="38">
        <v>38006000</v>
      </c>
      <c r="D6" s="39"/>
      <c r="E6" s="39"/>
      <c r="F6" s="39"/>
      <c r="G6" s="39"/>
      <c r="H6" s="39"/>
      <c r="I6" s="38"/>
    </row>
    <row r="7" spans="1:9" ht="12.75" customHeight="1">
      <c r="A7" s="31" t="s">
        <v>19</v>
      </c>
      <c r="B7" s="14" t="s">
        <v>32</v>
      </c>
      <c r="C7" s="36"/>
      <c r="D7" s="37"/>
      <c r="E7" s="37"/>
      <c r="F7" s="37"/>
      <c r="G7" s="37"/>
      <c r="H7" s="37"/>
      <c r="I7" s="36"/>
    </row>
    <row r="8" spans="1:9" ht="38.25">
      <c r="A8" s="32"/>
      <c r="B8" s="59" t="s">
        <v>178</v>
      </c>
      <c r="C8" s="38"/>
      <c r="D8" s="39"/>
      <c r="E8" s="39"/>
      <c r="F8" s="39">
        <v>38006000</v>
      </c>
      <c r="G8" s="39"/>
      <c r="H8" s="39"/>
      <c r="I8" s="38">
        <f>SUM(D8:H8)</f>
        <v>38006000</v>
      </c>
    </row>
    <row r="9" spans="1:9" ht="12.75">
      <c r="A9" s="31" t="s">
        <v>27</v>
      </c>
      <c r="B9" s="34" t="s">
        <v>32</v>
      </c>
      <c r="C9" s="22"/>
      <c r="D9" s="19"/>
      <c r="E9" s="25"/>
      <c r="F9" s="19"/>
      <c r="G9" s="25"/>
      <c r="H9" s="19"/>
      <c r="I9" s="22"/>
    </row>
    <row r="10" spans="1:9" ht="12.75">
      <c r="A10" s="32"/>
      <c r="B10" s="35" t="s">
        <v>34</v>
      </c>
      <c r="C10" s="23">
        <v>2994000</v>
      </c>
      <c r="D10" s="17"/>
      <c r="E10" s="26"/>
      <c r="F10" s="17"/>
      <c r="G10" s="26"/>
      <c r="H10" s="17"/>
      <c r="I10" s="23"/>
    </row>
    <row r="11" spans="1:9" ht="12.75">
      <c r="A11" s="33" t="s">
        <v>28</v>
      </c>
      <c r="B11" s="13" t="s">
        <v>32</v>
      </c>
      <c r="C11" s="24"/>
      <c r="D11" s="4"/>
      <c r="E11" s="27"/>
      <c r="F11" s="4"/>
      <c r="G11" s="27"/>
      <c r="H11" s="4"/>
      <c r="I11" s="24"/>
    </row>
    <row r="12" spans="1:9" ht="12.75">
      <c r="A12" s="11"/>
      <c r="B12" s="20" t="s">
        <v>35</v>
      </c>
      <c r="C12" s="23">
        <v>24063000</v>
      </c>
      <c r="D12" s="17"/>
      <c r="E12" s="26"/>
      <c r="F12" s="17"/>
      <c r="G12" s="26"/>
      <c r="H12" s="17"/>
      <c r="I12" s="23"/>
    </row>
    <row r="13" spans="1:9" ht="12.75">
      <c r="A13" s="33" t="s">
        <v>29</v>
      </c>
      <c r="B13" s="13" t="s">
        <v>32</v>
      </c>
      <c r="C13" s="24"/>
      <c r="D13" s="4"/>
      <c r="E13" s="27"/>
      <c r="F13" s="4"/>
      <c r="G13" s="27"/>
      <c r="H13" s="4"/>
      <c r="I13" s="24"/>
    </row>
    <row r="14" spans="1:9" ht="12.75">
      <c r="A14" s="11"/>
      <c r="B14" s="20" t="s">
        <v>36</v>
      </c>
      <c r="C14" s="23"/>
      <c r="D14" s="17"/>
      <c r="E14" s="26"/>
      <c r="F14" s="17"/>
      <c r="G14" s="26"/>
      <c r="H14" s="17">
        <v>20284000</v>
      </c>
      <c r="I14" s="38">
        <f>SUM(D14:H14)</f>
        <v>20284000</v>
      </c>
    </row>
    <row r="15" spans="1:9" ht="12.75">
      <c r="A15" s="42" t="s">
        <v>30</v>
      </c>
      <c r="B15" s="13" t="s">
        <v>192</v>
      </c>
      <c r="C15" s="24"/>
      <c r="D15" s="4"/>
      <c r="E15" s="27"/>
      <c r="F15" s="4"/>
      <c r="G15" s="27"/>
      <c r="H15" s="4"/>
      <c r="I15" s="24"/>
    </row>
    <row r="16" spans="1:9" ht="25.5">
      <c r="A16" s="11"/>
      <c r="B16" s="15" t="s">
        <v>37</v>
      </c>
      <c r="C16" s="23"/>
      <c r="D16" s="17"/>
      <c r="E16" s="26"/>
      <c r="F16" s="17"/>
      <c r="G16" s="26">
        <v>2572000</v>
      </c>
      <c r="H16" s="17"/>
      <c r="I16" s="38">
        <f>SUM(D16:H16)</f>
        <v>2572000</v>
      </c>
    </row>
    <row r="17" spans="1:9" ht="12.75">
      <c r="A17" s="33" t="s">
        <v>31</v>
      </c>
      <c r="B17" s="18" t="s">
        <v>33</v>
      </c>
      <c r="C17" s="24"/>
      <c r="D17" s="4"/>
      <c r="E17" s="27"/>
      <c r="F17" s="4"/>
      <c r="G17" s="27"/>
      <c r="H17" s="4"/>
      <c r="I17" s="24"/>
    </row>
    <row r="18" spans="1:9" ht="12.75">
      <c r="A18" s="11"/>
      <c r="B18" s="20" t="s">
        <v>179</v>
      </c>
      <c r="C18" s="23"/>
      <c r="D18" s="17"/>
      <c r="E18" s="26"/>
      <c r="F18" s="17">
        <v>4201000</v>
      </c>
      <c r="G18" s="26"/>
      <c r="H18" s="17"/>
      <c r="I18" s="38">
        <f>SUM(D18:H18)</f>
        <v>4201000</v>
      </c>
    </row>
    <row r="19" spans="1:9" ht="12.75">
      <c r="A19" s="33" t="s">
        <v>20</v>
      </c>
      <c r="B19" s="21" t="s">
        <v>38</v>
      </c>
      <c r="C19" s="24"/>
      <c r="D19" s="4"/>
      <c r="E19" s="27"/>
      <c r="F19" s="4"/>
      <c r="G19" s="27"/>
      <c r="H19" s="4"/>
      <c r="I19" s="24"/>
    </row>
    <row r="20" spans="1:9" ht="12.75">
      <c r="A20" s="11"/>
      <c r="B20" s="16" t="s">
        <v>35</v>
      </c>
      <c r="C20" s="23">
        <v>37000</v>
      </c>
      <c r="D20" s="17"/>
      <c r="E20" s="26"/>
      <c r="F20" s="17"/>
      <c r="G20" s="26"/>
      <c r="H20" s="17"/>
      <c r="I20" s="23"/>
    </row>
    <row r="21" spans="1:9" ht="12.75">
      <c r="A21" s="33" t="s">
        <v>21</v>
      </c>
      <c r="B21" s="18" t="s">
        <v>38</v>
      </c>
      <c r="C21" s="24"/>
      <c r="D21" s="4"/>
      <c r="E21" s="27"/>
      <c r="F21" s="4"/>
      <c r="G21" s="27"/>
      <c r="H21" s="4"/>
      <c r="I21" s="24"/>
    </row>
    <row r="22" spans="1:9" ht="12.75">
      <c r="A22" s="11"/>
      <c r="B22" s="16" t="s">
        <v>39</v>
      </c>
      <c r="C22" s="23"/>
      <c r="D22" s="17"/>
      <c r="E22" s="26"/>
      <c r="F22" s="17">
        <v>37000</v>
      </c>
      <c r="G22" s="26"/>
      <c r="H22" s="17"/>
      <c r="I22" s="38">
        <f>SUM(D22:H22)</f>
        <v>37000</v>
      </c>
    </row>
    <row r="23" spans="1:9" ht="12.75">
      <c r="A23" s="33" t="s">
        <v>22</v>
      </c>
      <c r="B23" s="21" t="s">
        <v>40</v>
      </c>
      <c r="C23" s="24"/>
      <c r="D23" s="4"/>
      <c r="E23" s="27"/>
      <c r="F23" s="4"/>
      <c r="G23" s="27"/>
      <c r="H23" s="4"/>
      <c r="I23" s="24"/>
    </row>
    <row r="24" spans="1:9" ht="12.75">
      <c r="A24" s="11"/>
      <c r="B24" s="16" t="s">
        <v>41</v>
      </c>
      <c r="C24" s="23">
        <v>257000</v>
      </c>
      <c r="D24" s="20"/>
      <c r="E24" s="11"/>
      <c r="F24" s="20"/>
      <c r="G24" s="11"/>
      <c r="H24" s="17"/>
      <c r="I24" s="23"/>
    </row>
    <row r="25" spans="1:9" ht="12.75">
      <c r="A25" s="33" t="s">
        <v>23</v>
      </c>
      <c r="B25" s="18" t="s">
        <v>40</v>
      </c>
      <c r="C25" s="24"/>
      <c r="D25" s="4"/>
      <c r="E25" s="27"/>
      <c r="F25" s="4"/>
      <c r="G25" s="27"/>
      <c r="H25" s="4"/>
      <c r="I25" s="24"/>
    </row>
    <row r="26" spans="1:9" ht="12.75">
      <c r="A26" s="11"/>
      <c r="B26" s="16" t="s">
        <v>39</v>
      </c>
      <c r="C26" s="23"/>
      <c r="D26" s="17"/>
      <c r="E26" s="26"/>
      <c r="F26" s="17">
        <v>257000</v>
      </c>
      <c r="G26" s="26"/>
      <c r="H26" s="17"/>
      <c r="I26" s="38">
        <f>SUM(D26:H26)</f>
        <v>257000</v>
      </c>
    </row>
    <row r="27" spans="1:9" ht="12.75">
      <c r="A27" s="33" t="s">
        <v>24</v>
      </c>
      <c r="B27" s="21" t="s">
        <v>42</v>
      </c>
      <c r="C27" s="24"/>
      <c r="D27" s="4"/>
      <c r="E27" s="27"/>
      <c r="F27" s="4"/>
      <c r="G27" s="27"/>
      <c r="H27" s="4"/>
      <c r="I27" s="24"/>
    </row>
    <row r="28" spans="1:9" ht="12.75">
      <c r="A28" s="11"/>
      <c r="B28" s="16" t="s">
        <v>35</v>
      </c>
      <c r="C28" s="23">
        <v>4100000</v>
      </c>
      <c r="D28" s="17"/>
      <c r="E28" s="26"/>
      <c r="F28" s="17"/>
      <c r="G28" s="26"/>
      <c r="H28" s="17"/>
      <c r="I28" s="23"/>
    </row>
    <row r="29" spans="1:9" ht="12.75">
      <c r="A29" s="33" t="s">
        <v>25</v>
      </c>
      <c r="B29" s="18" t="s">
        <v>42</v>
      </c>
      <c r="C29" s="24"/>
      <c r="D29" s="4"/>
      <c r="E29" s="27"/>
      <c r="F29" s="4"/>
      <c r="G29" s="27"/>
      <c r="H29" s="4"/>
      <c r="I29" s="24"/>
    </row>
    <row r="30" spans="1:9" ht="12.75">
      <c r="A30" s="11"/>
      <c r="B30" s="16" t="s">
        <v>39</v>
      </c>
      <c r="C30" s="23"/>
      <c r="D30" s="17"/>
      <c r="E30" s="26"/>
      <c r="F30" s="17">
        <v>4100000</v>
      </c>
      <c r="G30" s="26"/>
      <c r="H30" s="17"/>
      <c r="I30" s="38">
        <f>SUM(D30:H30)</f>
        <v>4100000</v>
      </c>
    </row>
    <row r="31" spans="1:9" ht="12.75">
      <c r="A31" s="33" t="s">
        <v>26</v>
      </c>
      <c r="B31" s="18" t="s">
        <v>44</v>
      </c>
      <c r="C31" s="24"/>
      <c r="D31" s="24"/>
      <c r="E31" s="24"/>
      <c r="F31" s="24"/>
      <c r="G31" s="24"/>
      <c r="H31" s="24"/>
      <c r="I31" s="24"/>
    </row>
    <row r="32" spans="1:9" ht="12.75">
      <c r="A32" s="11"/>
      <c r="B32" s="16" t="s">
        <v>45</v>
      </c>
      <c r="C32" s="23">
        <v>263000</v>
      </c>
      <c r="D32" s="23"/>
      <c r="E32" s="23"/>
      <c r="F32" s="23"/>
      <c r="G32" s="23"/>
      <c r="H32" s="23"/>
      <c r="I32" s="23"/>
    </row>
    <row r="33" spans="1:9" ht="12.75">
      <c r="A33" s="42" t="s">
        <v>43</v>
      </c>
      <c r="B33" s="18" t="s">
        <v>44</v>
      </c>
      <c r="C33" s="24"/>
      <c r="D33" s="24"/>
      <c r="E33" s="24"/>
      <c r="F33" s="24"/>
      <c r="G33" s="24"/>
      <c r="H33" s="24"/>
      <c r="I33" s="24"/>
    </row>
    <row r="34" spans="1:9" ht="12.75">
      <c r="A34" s="11"/>
      <c r="B34" s="16" t="s">
        <v>46</v>
      </c>
      <c r="C34" s="23"/>
      <c r="D34" s="23"/>
      <c r="E34" s="23"/>
      <c r="F34" s="23"/>
      <c r="G34" s="23"/>
      <c r="H34" s="41">
        <v>263000</v>
      </c>
      <c r="I34" s="38">
        <f>SUM(D34:H34)</f>
        <v>263000</v>
      </c>
    </row>
    <row r="35" spans="1:9" ht="12.75">
      <c r="A35" s="33" t="s">
        <v>47</v>
      </c>
      <c r="B35" s="18" t="s">
        <v>49</v>
      </c>
      <c r="C35" s="24"/>
      <c r="D35" s="4"/>
      <c r="E35" s="24"/>
      <c r="F35" s="4"/>
      <c r="G35" s="24"/>
      <c r="H35" s="4"/>
      <c r="I35" s="24"/>
    </row>
    <row r="36" spans="1:9" ht="12.75">
      <c r="A36" s="33"/>
      <c r="B36" s="56" t="s">
        <v>50</v>
      </c>
      <c r="C36" s="24"/>
      <c r="D36" s="4"/>
      <c r="E36" s="24"/>
      <c r="F36" s="4"/>
      <c r="G36" s="24"/>
      <c r="H36" s="4"/>
      <c r="I36" s="24"/>
    </row>
    <row r="37" spans="1:9" ht="12.75">
      <c r="A37" s="11"/>
      <c r="B37" s="16" t="s">
        <v>51</v>
      </c>
      <c r="C37" s="23">
        <v>22633758</v>
      </c>
      <c r="D37" s="17"/>
      <c r="E37" s="40"/>
      <c r="F37" s="17"/>
      <c r="G37" s="40"/>
      <c r="H37" s="17"/>
      <c r="I37" s="38"/>
    </row>
    <row r="38" spans="1:9" ht="12.75">
      <c r="A38" s="42" t="s">
        <v>48</v>
      </c>
      <c r="B38" s="24" t="s">
        <v>52</v>
      </c>
      <c r="C38" s="24"/>
      <c r="D38" s="24"/>
      <c r="E38" s="24"/>
      <c r="F38" s="24"/>
      <c r="G38" s="24"/>
      <c r="H38" s="24"/>
      <c r="I38" s="24"/>
    </row>
    <row r="39" spans="1:9" ht="12.75">
      <c r="A39" s="11"/>
      <c r="B39" s="40" t="s">
        <v>193</v>
      </c>
      <c r="C39" s="23"/>
      <c r="D39" s="40">
        <v>3223412</v>
      </c>
      <c r="E39" s="40">
        <v>1001003</v>
      </c>
      <c r="F39" s="40"/>
      <c r="G39" s="40"/>
      <c r="H39" s="40"/>
      <c r="I39" s="38">
        <f>SUM(D39:H39)</f>
        <v>4224415</v>
      </c>
    </row>
    <row r="40" spans="3:9" ht="12.75" hidden="1">
      <c r="C40" s="2"/>
      <c r="D40" s="2"/>
      <c r="E40" s="2"/>
      <c r="F40" s="2"/>
      <c r="G40" s="2"/>
      <c r="H40" s="2"/>
      <c r="I40" s="62"/>
    </row>
    <row r="41" spans="3:9" ht="12.75" hidden="1">
      <c r="C41" s="2">
        <f>SUM(C5:C39)</f>
        <v>92353758</v>
      </c>
      <c r="D41" s="2">
        <f aca="true" t="shared" si="0" ref="D41:I41">SUM(D5:D39)</f>
        <v>3223412</v>
      </c>
      <c r="E41" s="2">
        <f t="shared" si="0"/>
        <v>1001003</v>
      </c>
      <c r="F41" s="2">
        <f t="shared" si="0"/>
        <v>46601000</v>
      </c>
      <c r="G41" s="2">
        <f t="shared" si="0"/>
        <v>2572000</v>
      </c>
      <c r="H41" s="2">
        <f t="shared" si="0"/>
        <v>20547000</v>
      </c>
      <c r="I41" s="62">
        <f t="shared" si="0"/>
        <v>73944415</v>
      </c>
    </row>
    <row r="42" spans="3:9" ht="12.75">
      <c r="C42" s="2"/>
      <c r="D42" s="2"/>
      <c r="E42" s="2"/>
      <c r="F42" s="2"/>
      <c r="G42" s="2"/>
      <c r="H42" s="2"/>
      <c r="I42" s="62"/>
    </row>
    <row r="43" spans="3:9" ht="12.75">
      <c r="C43" s="2"/>
      <c r="D43" s="2"/>
      <c r="E43" s="2"/>
      <c r="F43" s="2"/>
      <c r="G43" s="2"/>
      <c r="H43" s="2"/>
      <c r="I43" s="62"/>
    </row>
    <row r="44" spans="3:9" ht="12.75">
      <c r="C44" s="2"/>
      <c r="D44" s="2"/>
      <c r="E44" s="2"/>
      <c r="F44" s="2"/>
      <c r="G44" s="2"/>
      <c r="H44" s="2"/>
      <c r="I44" s="62"/>
    </row>
    <row r="45" spans="3:9" ht="12.75">
      <c r="C45" s="2"/>
      <c r="D45" s="2"/>
      <c r="E45" s="2"/>
      <c r="F45" s="2"/>
      <c r="G45" s="2"/>
      <c r="H45" s="2"/>
      <c r="I45" s="62"/>
    </row>
    <row r="46" spans="3:9" ht="12.75">
      <c r="C46" s="2"/>
      <c r="D46" s="2"/>
      <c r="E46" s="2"/>
      <c r="F46" s="2"/>
      <c r="G46" s="2"/>
      <c r="H46" s="2"/>
      <c r="I46" s="62"/>
    </row>
    <row r="47" spans="3:9" ht="12.75">
      <c r="C47" s="2"/>
      <c r="D47" s="2"/>
      <c r="E47" s="2"/>
      <c r="F47" s="2"/>
      <c r="G47" s="2"/>
      <c r="H47" s="2"/>
      <c r="I47" s="62"/>
    </row>
    <row r="48" spans="3:9" ht="12.75">
      <c r="C48" s="2"/>
      <c r="D48" s="2"/>
      <c r="E48" s="2"/>
      <c r="F48" s="2"/>
      <c r="G48" s="2"/>
      <c r="H48" s="2"/>
      <c r="I48" s="62"/>
    </row>
    <row r="49" spans="3:9" ht="12.75">
      <c r="C49" s="2"/>
      <c r="D49" s="2"/>
      <c r="E49" s="2"/>
      <c r="F49" s="2"/>
      <c r="G49" s="2"/>
      <c r="H49" s="2"/>
      <c r="I49" s="62"/>
    </row>
    <row r="50" spans="3:9" ht="12.75">
      <c r="C50" s="2"/>
      <c r="D50" s="2"/>
      <c r="E50" s="2"/>
      <c r="F50" s="2"/>
      <c r="G50" s="2"/>
      <c r="H50" s="2"/>
      <c r="I50" s="62"/>
    </row>
    <row r="51" spans="3:9" ht="12.75">
      <c r="C51" s="2"/>
      <c r="D51" s="2"/>
      <c r="E51" s="2"/>
      <c r="F51" s="2"/>
      <c r="G51" s="2"/>
      <c r="H51" s="2"/>
      <c r="I51" s="62"/>
    </row>
    <row r="52" spans="3:9" ht="12.75">
      <c r="C52" s="2"/>
      <c r="D52" s="2"/>
      <c r="E52" s="2"/>
      <c r="F52" s="2"/>
      <c r="G52" s="2"/>
      <c r="H52" s="2"/>
      <c r="I52" s="62"/>
    </row>
    <row r="53" spans="3:9" ht="12.75">
      <c r="C53" s="2"/>
      <c r="D53" s="2"/>
      <c r="E53" s="2"/>
      <c r="F53" s="2"/>
      <c r="G53" s="2"/>
      <c r="H53" s="2"/>
      <c r="I53" s="62"/>
    </row>
    <row r="54" spans="3:9" ht="12.75">
      <c r="C54" s="2"/>
      <c r="D54" s="2"/>
      <c r="E54" s="2"/>
      <c r="F54" s="2"/>
      <c r="G54" s="2"/>
      <c r="H54" s="2"/>
      <c r="I54" s="62"/>
    </row>
    <row r="55" spans="3:9" ht="12.75">
      <c r="C55" s="2"/>
      <c r="D55" s="2"/>
      <c r="E55" s="2"/>
      <c r="F55" s="2"/>
      <c r="G55" s="2"/>
      <c r="H55" s="2"/>
      <c r="I55" s="62"/>
    </row>
    <row r="56" spans="3:9" ht="12.75">
      <c r="C56" s="2"/>
      <c r="D56" s="2"/>
      <c r="E56" s="2"/>
      <c r="F56" s="2"/>
      <c r="G56" s="2"/>
      <c r="H56" s="2"/>
      <c r="I56" s="62"/>
    </row>
    <row r="57" spans="3:9" ht="12.75">
      <c r="C57" s="2"/>
      <c r="D57" s="2"/>
      <c r="E57" s="2"/>
      <c r="F57" s="2"/>
      <c r="G57" s="2"/>
      <c r="H57" s="2"/>
      <c r="I57" s="62"/>
    </row>
    <row r="58" spans="3:9" ht="12.75">
      <c r="C58" s="2"/>
      <c r="D58" s="2"/>
      <c r="E58" s="2"/>
      <c r="F58" s="2"/>
      <c r="G58" s="2"/>
      <c r="H58" s="2"/>
      <c r="I58" s="62"/>
    </row>
    <row r="59" spans="3:9" ht="12.75">
      <c r="C59" s="2"/>
      <c r="D59" s="2"/>
      <c r="E59" s="2"/>
      <c r="F59" s="2"/>
      <c r="G59" s="2"/>
      <c r="H59" s="2"/>
      <c r="I59" s="62"/>
    </row>
    <row r="60" spans="3:9" ht="12.75">
      <c r="C60" s="2"/>
      <c r="D60" s="2"/>
      <c r="E60" s="2"/>
      <c r="F60" s="2"/>
      <c r="G60" s="2"/>
      <c r="H60" s="2"/>
      <c r="I60" s="62"/>
    </row>
    <row r="61" spans="3:9" ht="12.75">
      <c r="C61" s="2"/>
      <c r="D61" s="2"/>
      <c r="E61" s="2"/>
      <c r="F61" s="2"/>
      <c r="G61" s="2"/>
      <c r="H61" s="2"/>
      <c r="I61" s="62"/>
    </row>
    <row r="62" spans="3:9" ht="12.75">
      <c r="C62" s="2"/>
      <c r="D62" s="2"/>
      <c r="E62" s="2"/>
      <c r="F62" s="2"/>
      <c r="G62" s="2"/>
      <c r="H62" s="2"/>
      <c r="I62" s="62"/>
    </row>
    <row r="63" spans="3:9" ht="12.75">
      <c r="C63" s="2"/>
      <c r="D63" s="2"/>
      <c r="E63" s="2"/>
      <c r="F63" s="2"/>
      <c r="G63" s="2"/>
      <c r="H63" s="2"/>
      <c r="I63" s="62"/>
    </row>
    <row r="64" spans="3:9" ht="12.75">
      <c r="C64" s="2"/>
      <c r="D64" s="2"/>
      <c r="E64" s="2"/>
      <c r="F64" s="2"/>
      <c r="G64" s="2"/>
      <c r="H64" s="2"/>
      <c r="I64" s="62"/>
    </row>
    <row r="65" spans="3:9" ht="12.75">
      <c r="C65" s="2"/>
      <c r="D65" s="2"/>
      <c r="E65" s="2"/>
      <c r="F65" s="2"/>
      <c r="G65" s="2"/>
      <c r="H65" s="2"/>
      <c r="I65" s="62"/>
    </row>
    <row r="66" spans="3:9" ht="12.75">
      <c r="C66" s="2"/>
      <c r="D66" s="2"/>
      <c r="E66" s="2"/>
      <c r="F66" s="2"/>
      <c r="G66" s="2"/>
      <c r="H66" s="2"/>
      <c r="I66" s="62"/>
    </row>
    <row r="67" spans="3:9" ht="12.75">
      <c r="C67" s="2"/>
      <c r="D67" s="2"/>
      <c r="E67" s="2"/>
      <c r="F67" s="2"/>
      <c r="G67" s="2"/>
      <c r="H67" s="2"/>
      <c r="I67" s="62"/>
    </row>
    <row r="68" spans="3:9" ht="12.75">
      <c r="C68" s="2"/>
      <c r="D68" s="2"/>
      <c r="E68" s="2"/>
      <c r="F68" s="2"/>
      <c r="G68" s="2"/>
      <c r="H68" s="2"/>
      <c r="I68" s="62"/>
    </row>
    <row r="69" spans="3:9" ht="12.75">
      <c r="C69" s="2"/>
      <c r="D69" s="2"/>
      <c r="E69" s="2"/>
      <c r="F69" s="2"/>
      <c r="G69" s="2"/>
      <c r="H69" s="2"/>
      <c r="I69" s="62"/>
    </row>
    <row r="70" spans="3:9" ht="12.75">
      <c r="C70" s="2"/>
      <c r="D70" s="2"/>
      <c r="E70" s="2"/>
      <c r="F70" s="2"/>
      <c r="G70" s="2"/>
      <c r="H70" s="2"/>
      <c r="I70" s="62"/>
    </row>
    <row r="71" spans="3:9" ht="12.75">
      <c r="C71" s="2"/>
      <c r="D71" s="2"/>
      <c r="E71" s="2"/>
      <c r="F71" s="2"/>
      <c r="G71" s="2"/>
      <c r="H71" s="2"/>
      <c r="I71" s="62"/>
    </row>
    <row r="72" spans="3:9" ht="12.75">
      <c r="C72" s="2"/>
      <c r="D72" s="2"/>
      <c r="E72" s="2"/>
      <c r="F72" s="2"/>
      <c r="G72" s="2"/>
      <c r="H72" s="2"/>
      <c r="I72" s="62"/>
    </row>
    <row r="73" spans="3:9" ht="12.75">
      <c r="C73" s="2"/>
      <c r="D73" s="2"/>
      <c r="E73" s="2"/>
      <c r="F73" s="2"/>
      <c r="G73" s="2"/>
      <c r="H73" s="2"/>
      <c r="I73" s="62"/>
    </row>
    <row r="74" spans="3:9" ht="12.75">
      <c r="C74" s="2"/>
      <c r="D74" s="2"/>
      <c r="E74" s="2"/>
      <c r="F74" s="2"/>
      <c r="G74" s="2"/>
      <c r="H74" s="2"/>
      <c r="I74" s="62"/>
    </row>
    <row r="75" spans="3:9" ht="12.75">
      <c r="C75" s="2"/>
      <c r="D75" s="2"/>
      <c r="E75" s="2"/>
      <c r="F75" s="2"/>
      <c r="G75" s="2"/>
      <c r="H75" s="2"/>
      <c r="I75" s="62"/>
    </row>
    <row r="76" spans="3:9" ht="12.75">
      <c r="C76" s="2"/>
      <c r="D76" s="2"/>
      <c r="E76" s="2"/>
      <c r="F76" s="2"/>
      <c r="G76" s="2"/>
      <c r="H76" s="2"/>
      <c r="I76" s="62"/>
    </row>
    <row r="77" spans="3:9" ht="12.75">
      <c r="C77" s="2"/>
      <c r="D77" s="2"/>
      <c r="E77" s="2"/>
      <c r="F77" s="2"/>
      <c r="G77" s="2"/>
      <c r="H77" s="2"/>
      <c r="I77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&amp;Rmelléklet a ____/2008. sz. önkormányzati rendelethez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C1">
      <selection activeCell="K4" sqref="K4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4.7109375" style="0" customWidth="1"/>
    <col min="9" max="9" width="12.8515625" style="63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2.75" customHeight="1">
      <c r="A5" s="31" t="s">
        <v>53</v>
      </c>
      <c r="B5" s="34" t="s">
        <v>55</v>
      </c>
      <c r="C5" s="36"/>
      <c r="D5" s="37"/>
      <c r="E5" s="37"/>
      <c r="F5" s="37"/>
      <c r="G5" s="37"/>
      <c r="H5" s="37"/>
      <c r="I5" s="36"/>
    </row>
    <row r="6" spans="1:9" ht="12.75">
      <c r="A6" s="32"/>
      <c r="B6" s="40" t="s">
        <v>193</v>
      </c>
      <c r="C6" s="38"/>
      <c r="D6" s="39">
        <v>440876</v>
      </c>
      <c r="E6" s="39">
        <v>141080</v>
      </c>
      <c r="F6" s="39"/>
      <c r="G6" s="39"/>
      <c r="H6" s="39"/>
      <c r="I6" s="38">
        <f>SUM(D6:H6)</f>
        <v>581956</v>
      </c>
    </row>
    <row r="7" spans="1:9" ht="12.75" customHeight="1">
      <c r="A7" s="31" t="s">
        <v>54</v>
      </c>
      <c r="B7" s="14" t="s">
        <v>56</v>
      </c>
      <c r="C7" s="36"/>
      <c r="D7" s="37"/>
      <c r="E7" s="37"/>
      <c r="F7" s="37"/>
      <c r="G7" s="37"/>
      <c r="H7" s="37"/>
      <c r="I7" s="36"/>
    </row>
    <row r="8" spans="1:9" ht="12.75">
      <c r="A8" s="32"/>
      <c r="B8" s="40" t="s">
        <v>193</v>
      </c>
      <c r="C8" s="38"/>
      <c r="D8" s="39">
        <v>743216</v>
      </c>
      <c r="E8" s="39">
        <v>237829</v>
      </c>
      <c r="F8" s="39"/>
      <c r="G8" s="39"/>
      <c r="H8" s="39"/>
      <c r="I8" s="38">
        <f>SUM(D8:H8)</f>
        <v>981045</v>
      </c>
    </row>
    <row r="9" spans="1:9" ht="12.75">
      <c r="A9" s="31" t="s">
        <v>57</v>
      </c>
      <c r="B9" s="34" t="s">
        <v>58</v>
      </c>
      <c r="C9" s="22"/>
      <c r="D9" s="19"/>
      <c r="E9" s="25"/>
      <c r="F9" s="19"/>
      <c r="G9" s="25"/>
      <c r="H9" s="19"/>
      <c r="I9" s="22"/>
    </row>
    <row r="10" spans="1:9" ht="12.75">
      <c r="A10" s="32"/>
      <c r="B10" s="40" t="s">
        <v>193</v>
      </c>
      <c r="C10" s="23"/>
      <c r="D10" s="17">
        <v>144404</v>
      </c>
      <c r="E10" s="26">
        <v>46209</v>
      </c>
      <c r="F10" s="17"/>
      <c r="G10" s="26"/>
      <c r="H10" s="17"/>
      <c r="I10" s="38">
        <f>SUM(D10:H10)</f>
        <v>190613</v>
      </c>
    </row>
    <row r="11" spans="1:9" ht="12.75">
      <c r="A11" s="33" t="s">
        <v>59</v>
      </c>
      <c r="B11" s="34" t="s">
        <v>62</v>
      </c>
      <c r="C11" s="24"/>
      <c r="D11" s="4"/>
      <c r="E11" s="27"/>
      <c r="F11" s="4"/>
      <c r="G11" s="27"/>
      <c r="H11" s="4"/>
      <c r="I11" s="24"/>
    </row>
    <row r="12" spans="1:9" ht="12.75">
      <c r="A12" s="11"/>
      <c r="B12" s="40" t="s">
        <v>193</v>
      </c>
      <c r="C12" s="23"/>
      <c r="D12" s="17">
        <v>196280</v>
      </c>
      <c r="E12" s="26">
        <v>62810</v>
      </c>
      <c r="F12" s="17"/>
      <c r="G12" s="26"/>
      <c r="H12" s="17"/>
      <c r="I12" s="38">
        <f>SUM(D12:H12)</f>
        <v>259090</v>
      </c>
    </row>
    <row r="13" spans="1:9" ht="12.75">
      <c r="A13" s="33" t="s">
        <v>60</v>
      </c>
      <c r="B13" s="34" t="s">
        <v>63</v>
      </c>
      <c r="C13" s="24"/>
      <c r="D13" s="4"/>
      <c r="E13" s="27"/>
      <c r="F13" s="4"/>
      <c r="G13" s="27"/>
      <c r="H13" s="4"/>
      <c r="I13" s="24"/>
    </row>
    <row r="14" spans="1:9" ht="12.75">
      <c r="A14" s="11"/>
      <c r="B14" s="40" t="s">
        <v>193</v>
      </c>
      <c r="C14" s="23"/>
      <c r="D14" s="17">
        <v>283816</v>
      </c>
      <c r="E14" s="26">
        <v>90821</v>
      </c>
      <c r="F14" s="17"/>
      <c r="G14" s="26"/>
      <c r="H14" s="17"/>
      <c r="I14" s="38">
        <f>SUM(D14:H14)</f>
        <v>374637</v>
      </c>
    </row>
    <row r="15" spans="1:9" ht="12.75">
      <c r="A15" s="42" t="s">
        <v>61</v>
      </c>
      <c r="B15" s="34" t="s">
        <v>64</v>
      </c>
      <c r="C15" s="24"/>
      <c r="D15" s="4"/>
      <c r="E15" s="27"/>
      <c r="F15" s="4"/>
      <c r="G15" s="27"/>
      <c r="H15" s="4"/>
      <c r="I15" s="24"/>
    </row>
    <row r="16" spans="1:9" ht="12.75">
      <c r="A16" s="11"/>
      <c r="B16" s="40" t="s">
        <v>193</v>
      </c>
      <c r="C16" s="23"/>
      <c r="D16" s="17">
        <v>62664</v>
      </c>
      <c r="E16" s="26">
        <v>20053</v>
      </c>
      <c r="F16" s="17"/>
      <c r="G16" s="26"/>
      <c r="H16" s="17"/>
      <c r="I16" s="38">
        <f>SUM(D16:H16)</f>
        <v>82717</v>
      </c>
    </row>
    <row r="17" spans="1:9" ht="12.75">
      <c r="A17" s="33" t="s">
        <v>67</v>
      </c>
      <c r="B17" s="34" t="s">
        <v>65</v>
      </c>
      <c r="C17" s="24"/>
      <c r="D17" s="4"/>
      <c r="E17" s="27"/>
      <c r="F17" s="4"/>
      <c r="G17" s="27"/>
      <c r="H17" s="4"/>
      <c r="I17" s="24"/>
    </row>
    <row r="18" spans="1:9" ht="12.75">
      <c r="A18" s="11"/>
      <c r="B18" s="40" t="s">
        <v>193</v>
      </c>
      <c r="C18" s="23"/>
      <c r="D18" s="17">
        <v>156416</v>
      </c>
      <c r="E18" s="26">
        <v>50053</v>
      </c>
      <c r="F18" s="17"/>
      <c r="G18" s="26"/>
      <c r="H18" s="17"/>
      <c r="I18" s="38">
        <f>SUM(D18:H18)</f>
        <v>206469</v>
      </c>
    </row>
    <row r="19" spans="1:9" ht="12.75">
      <c r="A19" s="33" t="s">
        <v>68</v>
      </c>
      <c r="B19" s="34" t="s">
        <v>66</v>
      </c>
      <c r="C19" s="24"/>
      <c r="D19" s="4"/>
      <c r="E19" s="27"/>
      <c r="F19" s="4"/>
      <c r="G19" s="27"/>
      <c r="H19" s="4"/>
      <c r="I19" s="24"/>
    </row>
    <row r="20" spans="1:9" ht="12.75">
      <c r="A20" s="11"/>
      <c r="B20" s="40" t="s">
        <v>193</v>
      </c>
      <c r="C20" s="23"/>
      <c r="D20" s="17">
        <v>68016</v>
      </c>
      <c r="E20" s="26">
        <v>21765</v>
      </c>
      <c r="F20" s="17"/>
      <c r="G20" s="26"/>
      <c r="H20" s="17"/>
      <c r="I20" s="38">
        <f>SUM(D20:H20)</f>
        <v>89781</v>
      </c>
    </row>
    <row r="21" spans="1:9" ht="12.75">
      <c r="A21" s="33" t="s">
        <v>69</v>
      </c>
      <c r="B21" s="18" t="s">
        <v>132</v>
      </c>
      <c r="C21" s="24"/>
      <c r="D21" s="4"/>
      <c r="E21" s="27"/>
      <c r="F21" s="4"/>
      <c r="G21" s="27"/>
      <c r="H21" s="4"/>
      <c r="I21" s="24"/>
    </row>
    <row r="22" spans="1:9" ht="12.75">
      <c r="A22" s="11"/>
      <c r="B22" s="40" t="s">
        <v>193</v>
      </c>
      <c r="C22" s="23"/>
      <c r="D22" s="17">
        <v>194860</v>
      </c>
      <c r="E22" s="26">
        <v>62355</v>
      </c>
      <c r="F22" s="17"/>
      <c r="G22" s="26"/>
      <c r="H22" s="17"/>
      <c r="I22" s="38">
        <f>SUM(D22:H22)</f>
        <v>257215</v>
      </c>
    </row>
    <row r="23" spans="1:9" ht="12.75">
      <c r="A23" s="33" t="s">
        <v>70</v>
      </c>
      <c r="B23" s="18" t="s">
        <v>194</v>
      </c>
      <c r="C23" s="24"/>
      <c r="D23" s="25"/>
      <c r="E23" s="25"/>
      <c r="F23" s="4"/>
      <c r="G23" s="27"/>
      <c r="H23" s="4"/>
      <c r="I23" s="24"/>
    </row>
    <row r="24" spans="1:9" ht="12.75">
      <c r="A24" s="11"/>
      <c r="B24" s="40" t="s">
        <v>193</v>
      </c>
      <c r="C24" s="23"/>
      <c r="D24" s="26">
        <v>584240</v>
      </c>
      <c r="E24" s="26">
        <v>186957</v>
      </c>
      <c r="F24" s="20"/>
      <c r="G24" s="11"/>
      <c r="H24" s="17"/>
      <c r="I24" s="38">
        <f>SUM(D24:H24)</f>
        <v>771197</v>
      </c>
    </row>
    <row r="25" spans="1:9" ht="12.75">
      <c r="A25" s="33" t="s">
        <v>71</v>
      </c>
      <c r="B25" s="18" t="s">
        <v>74</v>
      </c>
      <c r="C25" s="24"/>
      <c r="D25" s="4"/>
      <c r="E25" s="27"/>
      <c r="F25" s="4"/>
      <c r="G25" s="27"/>
      <c r="H25" s="4"/>
      <c r="I25" s="24"/>
    </row>
    <row r="26" spans="1:9" ht="12.75">
      <c r="A26" s="11"/>
      <c r="B26" s="40" t="s">
        <v>193</v>
      </c>
      <c r="C26" s="23"/>
      <c r="D26" s="17">
        <v>1093448</v>
      </c>
      <c r="E26" s="26">
        <v>349903</v>
      </c>
      <c r="F26" s="17"/>
      <c r="G26" s="26"/>
      <c r="H26" s="17"/>
      <c r="I26" s="38">
        <f>SUM(D26:H26)</f>
        <v>1443351</v>
      </c>
    </row>
    <row r="27" spans="1:9" ht="12.75">
      <c r="A27" s="33" t="s">
        <v>72</v>
      </c>
      <c r="B27" s="21" t="s">
        <v>76</v>
      </c>
      <c r="C27" s="24"/>
      <c r="D27" s="4"/>
      <c r="E27" s="27"/>
      <c r="F27" s="4"/>
      <c r="G27" s="27"/>
      <c r="H27" s="4"/>
      <c r="I27" s="24"/>
    </row>
    <row r="28" spans="1:9" ht="12.75">
      <c r="A28" s="11"/>
      <c r="B28" s="40" t="s">
        <v>193</v>
      </c>
      <c r="C28" s="23"/>
      <c r="D28" s="17">
        <v>1127277</v>
      </c>
      <c r="E28" s="26">
        <v>360729</v>
      </c>
      <c r="F28" s="17"/>
      <c r="G28" s="26"/>
      <c r="H28" s="17"/>
      <c r="I28" s="38">
        <f>SUM(D28:H28)</f>
        <v>1488006</v>
      </c>
    </row>
    <row r="29" spans="1:9" ht="12.75">
      <c r="A29" s="33" t="s">
        <v>73</v>
      </c>
      <c r="B29" s="21" t="s">
        <v>77</v>
      </c>
      <c r="C29" s="24"/>
      <c r="D29" s="4"/>
      <c r="E29" s="27"/>
      <c r="F29" s="4"/>
      <c r="G29" s="27"/>
      <c r="H29" s="4"/>
      <c r="I29" s="24"/>
    </row>
    <row r="30" spans="1:9" ht="12.75">
      <c r="A30" s="11"/>
      <c r="B30" s="40" t="s">
        <v>193</v>
      </c>
      <c r="C30" s="23"/>
      <c r="D30" s="17">
        <v>34863</v>
      </c>
      <c r="E30" s="26">
        <v>11156</v>
      </c>
      <c r="F30" s="17"/>
      <c r="G30" s="26"/>
      <c r="H30" s="17"/>
      <c r="I30" s="38">
        <f>SUM(D30:H30)</f>
        <v>46019</v>
      </c>
    </row>
    <row r="31" spans="1:9" ht="12.75">
      <c r="A31" s="42" t="s">
        <v>75</v>
      </c>
      <c r="B31" s="21" t="s">
        <v>78</v>
      </c>
      <c r="C31" s="22"/>
      <c r="D31" s="25"/>
      <c r="E31" s="4"/>
      <c r="F31" s="25"/>
      <c r="G31" s="4"/>
      <c r="H31" s="25"/>
      <c r="I31" s="22"/>
    </row>
    <row r="32" spans="1:9" ht="12.75">
      <c r="A32" s="11"/>
      <c r="B32" s="40" t="s">
        <v>193</v>
      </c>
      <c r="C32" s="23"/>
      <c r="D32" s="26">
        <v>1194756</v>
      </c>
      <c r="E32" s="17">
        <v>382322</v>
      </c>
      <c r="F32" s="26"/>
      <c r="G32" s="17"/>
      <c r="H32" s="26"/>
      <c r="I32" s="38">
        <f>SUM(D32:H32)</f>
        <v>1577078</v>
      </c>
    </row>
    <row r="33" spans="1:9" ht="12.75">
      <c r="A33" s="33" t="s">
        <v>83</v>
      </c>
      <c r="B33" s="21" t="s">
        <v>79</v>
      </c>
      <c r="C33" s="24"/>
      <c r="D33" s="27"/>
      <c r="E33" s="4"/>
      <c r="F33" s="27"/>
      <c r="G33" s="4"/>
      <c r="H33" s="27"/>
      <c r="I33" s="50"/>
    </row>
    <row r="34" spans="1:9" ht="12.75">
      <c r="A34" s="33"/>
      <c r="B34" s="40" t="s">
        <v>193</v>
      </c>
      <c r="C34" s="24"/>
      <c r="D34" s="26">
        <v>142496</v>
      </c>
      <c r="E34" s="17">
        <v>45599</v>
      </c>
      <c r="F34" s="26"/>
      <c r="G34" s="17"/>
      <c r="H34" s="26"/>
      <c r="I34" s="38">
        <f>SUM(D34:H34)</f>
        <v>188095</v>
      </c>
    </row>
    <row r="35" spans="1:9" ht="12.75">
      <c r="A35" s="42" t="s">
        <v>84</v>
      </c>
      <c r="B35" s="21" t="s">
        <v>80</v>
      </c>
      <c r="C35" s="22"/>
      <c r="D35" s="27"/>
      <c r="E35" s="4"/>
      <c r="F35" s="27"/>
      <c r="G35" s="4"/>
      <c r="H35" s="27"/>
      <c r="I35" s="22"/>
    </row>
    <row r="36" spans="1:9" ht="12.75">
      <c r="A36" s="11"/>
      <c r="B36" s="40" t="s">
        <v>193</v>
      </c>
      <c r="C36" s="23"/>
      <c r="D36" s="26">
        <v>162919</v>
      </c>
      <c r="E36" s="17">
        <v>52134</v>
      </c>
      <c r="F36" s="26"/>
      <c r="G36" s="17"/>
      <c r="H36" s="26"/>
      <c r="I36" s="38">
        <f>SUM(D36:H36)</f>
        <v>215053</v>
      </c>
    </row>
    <row r="37" spans="1:9" ht="12.75">
      <c r="A37" s="33" t="s">
        <v>85</v>
      </c>
      <c r="B37" s="18" t="s">
        <v>81</v>
      </c>
      <c r="C37" s="24"/>
      <c r="D37" s="27"/>
      <c r="E37" s="4"/>
      <c r="F37" s="27"/>
      <c r="G37" s="4"/>
      <c r="H37" s="27"/>
      <c r="I37" s="24"/>
    </row>
    <row r="38" spans="1:9" ht="12.75">
      <c r="A38" s="11"/>
      <c r="B38" s="40" t="s">
        <v>193</v>
      </c>
      <c r="C38" s="23"/>
      <c r="D38" s="26">
        <v>3288352</v>
      </c>
      <c r="E38" s="17">
        <v>1052273</v>
      </c>
      <c r="F38" s="26"/>
      <c r="G38" s="17"/>
      <c r="H38" s="26"/>
      <c r="I38" s="38">
        <f>SUM(D38:H38)</f>
        <v>4340625</v>
      </c>
    </row>
    <row r="39" spans="1:9" ht="12.75">
      <c r="A39" s="33" t="s">
        <v>86</v>
      </c>
      <c r="B39" s="18" t="s">
        <v>82</v>
      </c>
      <c r="C39" s="24"/>
      <c r="D39" s="24"/>
      <c r="E39" s="24"/>
      <c r="F39" s="24"/>
      <c r="G39" s="24"/>
      <c r="H39" s="24"/>
      <c r="I39" s="24"/>
    </row>
    <row r="40" spans="1:10" ht="12.75">
      <c r="A40" s="11"/>
      <c r="B40" s="40" t="s">
        <v>193</v>
      </c>
      <c r="C40" s="23"/>
      <c r="D40" s="41">
        <v>133900</v>
      </c>
      <c r="E40" s="41">
        <v>42848</v>
      </c>
      <c r="F40" s="41"/>
      <c r="G40" s="41"/>
      <c r="H40" s="41"/>
      <c r="I40" s="38">
        <f>SUM(D40:H40)</f>
        <v>176748</v>
      </c>
      <c r="J40" s="43"/>
    </row>
    <row r="41" spans="3:9" ht="12.75">
      <c r="C41" s="2"/>
      <c r="D41" s="2"/>
      <c r="E41" s="2"/>
      <c r="F41" s="2"/>
      <c r="G41" s="2"/>
      <c r="H41" s="2"/>
      <c r="I41" s="62"/>
    </row>
    <row r="42" spans="3:9" ht="12.75" hidden="1">
      <c r="C42" s="2"/>
      <c r="D42" s="2"/>
      <c r="E42" s="2"/>
      <c r="F42" s="2"/>
      <c r="G42" s="2"/>
      <c r="H42" s="2"/>
      <c r="I42" s="62"/>
    </row>
    <row r="43" spans="3:9" ht="12.75" hidden="1">
      <c r="C43" s="2">
        <f aca="true" t="shared" si="0" ref="C43:I43">SUM(C5:C40)</f>
        <v>0</v>
      </c>
      <c r="D43" s="2">
        <f t="shared" si="0"/>
        <v>10052799</v>
      </c>
      <c r="E43" s="2">
        <f t="shared" si="0"/>
        <v>3216896</v>
      </c>
      <c r="F43" s="2">
        <f t="shared" si="0"/>
        <v>0</v>
      </c>
      <c r="G43" s="2">
        <f t="shared" si="0"/>
        <v>0</v>
      </c>
      <c r="H43" s="2">
        <f t="shared" si="0"/>
        <v>0</v>
      </c>
      <c r="I43" s="62">
        <f t="shared" si="0"/>
        <v>13269695</v>
      </c>
    </row>
    <row r="44" spans="3:9" ht="12.75">
      <c r="C44" s="2"/>
      <c r="D44" s="2"/>
      <c r="E44" s="2"/>
      <c r="F44" s="2"/>
      <c r="G44" s="2"/>
      <c r="H44" s="2"/>
      <c r="I44" s="62"/>
    </row>
    <row r="45" spans="3:9" ht="12.75">
      <c r="C45" s="2"/>
      <c r="D45" s="2"/>
      <c r="E45" s="2"/>
      <c r="F45" s="2"/>
      <c r="G45" s="2"/>
      <c r="H45" s="2"/>
      <c r="I45" s="62"/>
    </row>
    <row r="46" spans="3:9" ht="12.75">
      <c r="C46" s="2"/>
      <c r="D46" s="2"/>
      <c r="E46" s="2"/>
      <c r="F46" s="2"/>
      <c r="G46" s="2"/>
      <c r="H46" s="2"/>
      <c r="I46" s="62"/>
    </row>
    <row r="47" spans="3:9" ht="12.75">
      <c r="C47" s="2"/>
      <c r="D47" s="2"/>
      <c r="E47" s="2"/>
      <c r="F47" s="2"/>
      <c r="G47" s="2"/>
      <c r="H47" s="2"/>
      <c r="I47" s="62"/>
    </row>
    <row r="48" spans="3:9" ht="12.75">
      <c r="C48" s="2"/>
      <c r="D48" s="2"/>
      <c r="E48" s="2"/>
      <c r="F48" s="2"/>
      <c r="G48" s="2"/>
      <c r="H48" s="2"/>
      <c r="I48" s="62"/>
    </row>
    <row r="49" spans="3:9" ht="12.75">
      <c r="C49" s="2"/>
      <c r="D49" s="2"/>
      <c r="E49" s="2"/>
      <c r="F49" s="2"/>
      <c r="G49" s="2"/>
      <c r="H49" s="2"/>
      <c r="I49" s="62"/>
    </row>
    <row r="50" spans="3:9" ht="12.75">
      <c r="C50" s="2"/>
      <c r="D50" s="2"/>
      <c r="E50" s="2"/>
      <c r="F50" s="2"/>
      <c r="G50" s="2"/>
      <c r="H50" s="2"/>
      <c r="I50" s="62"/>
    </row>
    <row r="51" spans="3:9" ht="12.75">
      <c r="C51" s="2"/>
      <c r="D51" s="2"/>
      <c r="E51" s="2"/>
      <c r="F51" s="2"/>
      <c r="G51" s="2"/>
      <c r="H51" s="2"/>
      <c r="I51" s="62"/>
    </row>
    <row r="52" spans="3:9" ht="12.75">
      <c r="C52" s="2"/>
      <c r="D52" s="2"/>
      <c r="E52" s="2"/>
      <c r="F52" s="2"/>
      <c r="G52" s="2"/>
      <c r="H52" s="2"/>
      <c r="I52" s="62"/>
    </row>
    <row r="53" spans="3:9" ht="12.75">
      <c r="C53" s="2"/>
      <c r="D53" s="2"/>
      <c r="E53" s="2"/>
      <c r="F53" s="2"/>
      <c r="G53" s="2"/>
      <c r="H53" s="2"/>
      <c r="I53" s="62"/>
    </row>
    <row r="54" spans="3:9" ht="12.75">
      <c r="C54" s="2"/>
      <c r="D54" s="2"/>
      <c r="E54" s="2"/>
      <c r="F54" s="2"/>
      <c r="G54" s="2"/>
      <c r="H54" s="2"/>
      <c r="I54" s="62"/>
    </row>
    <row r="55" spans="3:9" ht="12.75">
      <c r="C55" s="2"/>
      <c r="D55" s="2"/>
      <c r="E55" s="2"/>
      <c r="F55" s="2"/>
      <c r="G55" s="2"/>
      <c r="H55" s="2"/>
      <c r="I55" s="62"/>
    </row>
    <row r="56" spans="3:9" ht="12.75">
      <c r="C56" s="2"/>
      <c r="D56" s="2"/>
      <c r="E56" s="2"/>
      <c r="F56" s="2"/>
      <c r="G56" s="2"/>
      <c r="H56" s="2"/>
      <c r="I56" s="62"/>
    </row>
    <row r="57" spans="3:9" ht="12.75">
      <c r="C57" s="2"/>
      <c r="D57" s="2"/>
      <c r="E57" s="2"/>
      <c r="F57" s="2"/>
      <c r="G57" s="2"/>
      <c r="H57" s="2"/>
      <c r="I57" s="62"/>
    </row>
    <row r="58" spans="3:9" ht="12.75">
      <c r="C58" s="2"/>
      <c r="D58" s="2"/>
      <c r="E58" s="2"/>
      <c r="F58" s="2"/>
      <c r="G58" s="2"/>
      <c r="H58" s="2"/>
      <c r="I58" s="62"/>
    </row>
    <row r="59" spans="3:9" ht="12.75">
      <c r="C59" s="2"/>
      <c r="D59" s="2"/>
      <c r="E59" s="2"/>
      <c r="F59" s="2"/>
      <c r="G59" s="2"/>
      <c r="H59" s="2"/>
      <c r="I59" s="62"/>
    </row>
    <row r="60" spans="3:9" ht="12.75">
      <c r="C60" s="2"/>
      <c r="D60" s="2"/>
      <c r="E60" s="2"/>
      <c r="F60" s="2"/>
      <c r="G60" s="2"/>
      <c r="H60" s="2"/>
      <c r="I60" s="62"/>
    </row>
    <row r="61" spans="3:9" ht="12.75">
      <c r="C61" s="2"/>
      <c r="D61" s="2"/>
      <c r="E61" s="2"/>
      <c r="F61" s="2"/>
      <c r="G61" s="2"/>
      <c r="H61" s="2"/>
      <c r="I61" s="62"/>
    </row>
    <row r="62" spans="3:9" ht="12.75">
      <c r="C62" s="2"/>
      <c r="D62" s="2"/>
      <c r="E62" s="2"/>
      <c r="F62" s="2"/>
      <c r="G62" s="2"/>
      <c r="H62" s="2"/>
      <c r="I62" s="62"/>
    </row>
    <row r="63" spans="3:9" ht="12.75">
      <c r="C63" s="2"/>
      <c r="D63" s="2"/>
      <c r="E63" s="2"/>
      <c r="F63" s="2"/>
      <c r="G63" s="2"/>
      <c r="H63" s="2"/>
      <c r="I63" s="62"/>
    </row>
    <row r="64" spans="3:9" ht="12.75">
      <c r="C64" s="2"/>
      <c r="D64" s="2"/>
      <c r="E64" s="2"/>
      <c r="F64" s="2"/>
      <c r="G64" s="2"/>
      <c r="H64" s="2"/>
      <c r="I64" s="62"/>
    </row>
    <row r="65" spans="3:9" ht="12.75">
      <c r="C65" s="2"/>
      <c r="D65" s="2"/>
      <c r="E65" s="2"/>
      <c r="F65" s="2"/>
      <c r="G65" s="2"/>
      <c r="H65" s="2"/>
      <c r="I65" s="62"/>
    </row>
    <row r="66" spans="3:9" ht="12.75">
      <c r="C66" s="2"/>
      <c r="D66" s="2"/>
      <c r="E66" s="2"/>
      <c r="F66" s="2"/>
      <c r="G66" s="2"/>
      <c r="H66" s="2"/>
      <c r="I66" s="62"/>
    </row>
    <row r="67" spans="3:9" ht="12.75">
      <c r="C67" s="2"/>
      <c r="D67" s="2"/>
      <c r="E67" s="2"/>
      <c r="F67" s="2"/>
      <c r="G67" s="2"/>
      <c r="H67" s="2"/>
      <c r="I67" s="62"/>
    </row>
    <row r="68" spans="3:9" ht="12.75">
      <c r="C68" s="2"/>
      <c r="D68" s="2"/>
      <c r="E68" s="2"/>
      <c r="F68" s="2"/>
      <c r="G68" s="2"/>
      <c r="H68" s="2"/>
      <c r="I68" s="62"/>
    </row>
    <row r="69" spans="3:9" ht="12.75">
      <c r="C69" s="2"/>
      <c r="D69" s="2"/>
      <c r="E69" s="2"/>
      <c r="F69" s="2"/>
      <c r="G69" s="2"/>
      <c r="H69" s="2"/>
      <c r="I69" s="62"/>
    </row>
    <row r="70" spans="3:9" ht="12.75">
      <c r="C70" s="2"/>
      <c r="D70" s="2"/>
      <c r="E70" s="2"/>
      <c r="F70" s="2"/>
      <c r="G70" s="2"/>
      <c r="H70" s="2"/>
      <c r="I70" s="62"/>
    </row>
    <row r="71" spans="3:9" ht="12.75">
      <c r="C71" s="2"/>
      <c r="D71" s="2"/>
      <c r="E71" s="2"/>
      <c r="F71" s="2"/>
      <c r="G71" s="2"/>
      <c r="H71" s="2"/>
      <c r="I71" s="62"/>
    </row>
    <row r="72" spans="3:9" ht="12.75">
      <c r="C72" s="2"/>
      <c r="D72" s="2"/>
      <c r="E72" s="2"/>
      <c r="F72" s="2"/>
      <c r="G72" s="2"/>
      <c r="H72" s="2"/>
      <c r="I72" s="62"/>
    </row>
    <row r="73" spans="3:9" ht="12.75">
      <c r="C73" s="2"/>
      <c r="D73" s="2"/>
      <c r="E73" s="2"/>
      <c r="F73" s="2"/>
      <c r="G73" s="2"/>
      <c r="H73" s="2"/>
      <c r="I73" s="62"/>
    </row>
    <row r="74" spans="3:9" ht="12.75">
      <c r="C74" s="2"/>
      <c r="D74" s="2"/>
      <c r="E74" s="2"/>
      <c r="F74" s="2"/>
      <c r="G74" s="2"/>
      <c r="H74" s="2"/>
      <c r="I74" s="62"/>
    </row>
    <row r="75" spans="3:9" ht="12.75">
      <c r="C75" s="2"/>
      <c r="D75" s="2"/>
      <c r="E75" s="2"/>
      <c r="F75" s="2"/>
      <c r="G75" s="2"/>
      <c r="H75" s="2"/>
      <c r="I75" s="62"/>
    </row>
    <row r="76" spans="3:9" ht="12.75">
      <c r="C76" s="2"/>
      <c r="D76" s="2"/>
      <c r="E76" s="2"/>
      <c r="F76" s="2"/>
      <c r="G76" s="2"/>
      <c r="H76" s="2"/>
      <c r="I76" s="62"/>
    </row>
    <row r="77" spans="3:9" ht="12.75">
      <c r="C77" s="2"/>
      <c r="D77" s="2"/>
      <c r="E77" s="2"/>
      <c r="F77" s="2"/>
      <c r="G77" s="2"/>
      <c r="H77" s="2"/>
      <c r="I77" s="62"/>
    </row>
    <row r="78" spans="3:9" ht="12.75">
      <c r="C78" s="2"/>
      <c r="D78" s="2"/>
      <c r="E78" s="2"/>
      <c r="F78" s="2"/>
      <c r="G78" s="2"/>
      <c r="H78" s="2"/>
      <c r="I78" s="62"/>
    </row>
  </sheetData>
  <printOptions/>
  <pageMargins left="0.7086614173228347" right="0.7086614173228347" top="0.984251968503937" bottom="0.984251968503937" header="0.5118110236220472" footer="0.5118110236220472"/>
  <pageSetup horizontalDpi="600" verticalDpi="600" orientation="landscape" paperSize="9" scale="86" r:id="rId1"/>
  <headerFooter alignWithMargins="0">
    <oddHeader>&amp;Rmelléklet a ____/2008. sz. önkormányzati rendelethez</oddHeader>
    <oddFooter>&amp;C2.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C1">
      <selection activeCell="J9" sqref="J9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2.140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2.7109375" style="0" customWidth="1"/>
    <col min="9" max="9" width="12.8515625" style="63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2.75" customHeight="1">
      <c r="A5" s="31" t="s">
        <v>87</v>
      </c>
      <c r="B5" s="18" t="s">
        <v>89</v>
      </c>
      <c r="C5" s="36"/>
      <c r="D5" s="37"/>
      <c r="E5" s="37"/>
      <c r="F5" s="37"/>
      <c r="G5" s="37"/>
      <c r="H5" s="37"/>
      <c r="I5" s="36"/>
    </row>
    <row r="6" spans="1:9" ht="12.75">
      <c r="A6" s="32"/>
      <c r="B6" s="40" t="s">
        <v>193</v>
      </c>
      <c r="C6" s="38"/>
      <c r="D6" s="39">
        <v>926836</v>
      </c>
      <c r="E6" s="39">
        <v>296588</v>
      </c>
      <c r="F6" s="39"/>
      <c r="G6" s="39"/>
      <c r="H6" s="39"/>
      <c r="I6" s="38">
        <f>SUM(D6:H6)</f>
        <v>1223424</v>
      </c>
    </row>
    <row r="7" spans="1:9" ht="12.75" customHeight="1">
      <c r="A7" s="31" t="s">
        <v>88</v>
      </c>
      <c r="B7" s="18" t="s">
        <v>90</v>
      </c>
      <c r="C7" s="36"/>
      <c r="D7" s="37"/>
      <c r="E7" s="37"/>
      <c r="F7" s="37"/>
      <c r="G7" s="37"/>
      <c r="H7" s="37"/>
      <c r="I7" s="36"/>
    </row>
    <row r="8" spans="1:9" ht="12.75">
      <c r="A8" s="32"/>
      <c r="B8" s="40" t="s">
        <v>193</v>
      </c>
      <c r="C8" s="38"/>
      <c r="D8" s="39">
        <v>333376</v>
      </c>
      <c r="E8" s="39">
        <v>106680</v>
      </c>
      <c r="F8" s="39"/>
      <c r="G8" s="39"/>
      <c r="H8" s="39"/>
      <c r="I8" s="38">
        <f>SUM(D8:H8)</f>
        <v>440056</v>
      </c>
    </row>
    <row r="9" spans="1:9" ht="12.75">
      <c r="A9" s="31" t="s">
        <v>92</v>
      </c>
      <c r="B9" s="18" t="s">
        <v>91</v>
      </c>
      <c r="C9" s="22"/>
      <c r="D9" s="19"/>
      <c r="E9" s="25"/>
      <c r="F9" s="19"/>
      <c r="G9" s="25"/>
      <c r="H9" s="19"/>
      <c r="I9" s="22"/>
    </row>
    <row r="10" spans="1:9" ht="12.75">
      <c r="A10" s="32"/>
      <c r="B10" s="40" t="s">
        <v>193</v>
      </c>
      <c r="C10" s="23"/>
      <c r="D10" s="17">
        <v>176760</v>
      </c>
      <c r="E10" s="26">
        <v>56563</v>
      </c>
      <c r="F10" s="17"/>
      <c r="G10" s="26"/>
      <c r="H10" s="17"/>
      <c r="I10" s="38">
        <f>SUM(D10:H10)</f>
        <v>233323</v>
      </c>
    </row>
    <row r="11" spans="1:9" ht="12.75">
      <c r="A11" s="33" t="s">
        <v>93</v>
      </c>
      <c r="B11" s="34" t="s">
        <v>52</v>
      </c>
      <c r="C11" s="24"/>
      <c r="D11" s="4"/>
      <c r="E11" s="27"/>
      <c r="F11" s="4"/>
      <c r="G11" s="27"/>
      <c r="H11" s="4"/>
      <c r="I11" s="24"/>
    </row>
    <row r="12" spans="1:9" ht="12.75">
      <c r="A12" s="11"/>
      <c r="B12" s="15" t="s">
        <v>180</v>
      </c>
      <c r="C12" s="23"/>
      <c r="D12" s="17"/>
      <c r="E12" s="26"/>
      <c r="F12" s="17"/>
      <c r="G12" s="26"/>
      <c r="H12" s="17">
        <v>3242845</v>
      </c>
      <c r="I12" s="38">
        <f>SUM(D12:H12)</f>
        <v>3242845</v>
      </c>
    </row>
    <row r="13" spans="1:9" ht="12.75">
      <c r="A13" s="33" t="s">
        <v>94</v>
      </c>
      <c r="B13" s="34" t="s">
        <v>49</v>
      </c>
      <c r="C13" s="24"/>
      <c r="D13" s="4"/>
      <c r="E13" s="27"/>
      <c r="F13" s="4"/>
      <c r="G13" s="27"/>
      <c r="H13" s="4"/>
      <c r="I13" s="24"/>
    </row>
    <row r="14" spans="1:9" ht="12.75">
      <c r="A14" s="33"/>
      <c r="B14" s="56" t="s">
        <v>123</v>
      </c>
      <c r="C14" s="24"/>
      <c r="D14" s="4"/>
      <c r="E14" s="27"/>
      <c r="F14" s="4"/>
      <c r="G14" s="27"/>
      <c r="H14" s="4"/>
      <c r="I14" s="24"/>
    </row>
    <row r="15" spans="1:9" ht="12.75">
      <c r="A15" s="11"/>
      <c r="B15" s="15" t="s">
        <v>124</v>
      </c>
      <c r="C15" s="23">
        <v>18170796</v>
      </c>
      <c r="D15" s="17"/>
      <c r="E15" s="26"/>
      <c r="F15" s="17"/>
      <c r="G15" s="26"/>
      <c r="H15" s="17"/>
      <c r="I15" s="38">
        <f>SUM(D15:H15)</f>
        <v>0</v>
      </c>
    </row>
    <row r="16" spans="1:9" ht="12.75">
      <c r="A16" s="42" t="s">
        <v>95</v>
      </c>
      <c r="B16" s="34" t="s">
        <v>52</v>
      </c>
      <c r="C16" s="24"/>
      <c r="D16" s="4"/>
      <c r="E16" s="27"/>
      <c r="F16" s="4"/>
      <c r="G16" s="27"/>
      <c r="H16" s="4"/>
      <c r="I16" s="24"/>
    </row>
    <row r="17" spans="1:9" ht="12.75">
      <c r="A17" s="11"/>
      <c r="B17" s="15" t="s">
        <v>96</v>
      </c>
      <c r="C17" s="23"/>
      <c r="D17" s="17">
        <v>2240718</v>
      </c>
      <c r="E17" s="26">
        <v>717035</v>
      </c>
      <c r="F17" s="17"/>
      <c r="G17" s="26"/>
      <c r="H17" s="17"/>
      <c r="I17" s="38">
        <f>SUM(D17:H17)</f>
        <v>2957753</v>
      </c>
    </row>
    <row r="18" spans="1:9" ht="12.75">
      <c r="A18" s="33" t="s">
        <v>97</v>
      </c>
      <c r="B18" s="34" t="s">
        <v>98</v>
      </c>
      <c r="C18" s="24"/>
      <c r="D18" s="4"/>
      <c r="E18" s="27"/>
      <c r="F18" s="4"/>
      <c r="G18" s="27"/>
      <c r="H18" s="4"/>
      <c r="I18" s="24"/>
    </row>
    <row r="19" spans="1:9" ht="12.75">
      <c r="A19" s="11"/>
      <c r="B19" s="15" t="s">
        <v>96</v>
      </c>
      <c r="C19" s="23"/>
      <c r="D19" s="17">
        <v>213078</v>
      </c>
      <c r="E19" s="26">
        <v>68184</v>
      </c>
      <c r="F19" s="17"/>
      <c r="G19" s="26"/>
      <c r="H19" s="17"/>
      <c r="I19" s="38">
        <f>SUM(D19:H19)</f>
        <v>281262</v>
      </c>
    </row>
    <row r="20" spans="1:9" ht="12.75">
      <c r="A20" s="33" t="s">
        <v>99</v>
      </c>
      <c r="B20" s="34" t="s">
        <v>55</v>
      </c>
      <c r="C20" s="24"/>
      <c r="D20" s="4"/>
      <c r="E20" s="27"/>
      <c r="F20" s="4"/>
      <c r="G20" s="27"/>
      <c r="H20" s="4"/>
      <c r="I20" s="24"/>
    </row>
    <row r="21" spans="1:9" ht="12.75">
      <c r="A21" s="11"/>
      <c r="B21" s="15" t="s">
        <v>96</v>
      </c>
      <c r="C21" s="23"/>
      <c r="D21" s="17">
        <v>371499</v>
      </c>
      <c r="E21" s="26">
        <v>118882</v>
      </c>
      <c r="F21" s="17"/>
      <c r="G21" s="26"/>
      <c r="H21" s="17"/>
      <c r="I21" s="38">
        <f>SUM(D21:H21)</f>
        <v>490381</v>
      </c>
    </row>
    <row r="22" spans="1:9" ht="12.75">
      <c r="A22" s="33" t="s">
        <v>102</v>
      </c>
      <c r="B22" s="34" t="s">
        <v>56</v>
      </c>
      <c r="C22" s="24"/>
      <c r="D22" s="4"/>
      <c r="E22" s="27"/>
      <c r="F22" s="4"/>
      <c r="G22" s="27"/>
      <c r="H22" s="4"/>
      <c r="I22" s="24"/>
    </row>
    <row r="23" spans="1:9" ht="12.75">
      <c r="A23" s="11"/>
      <c r="B23" s="15" t="s">
        <v>96</v>
      </c>
      <c r="C23" s="23"/>
      <c r="D23" s="17">
        <v>416237</v>
      </c>
      <c r="E23" s="26">
        <v>133196</v>
      </c>
      <c r="F23" s="17"/>
      <c r="G23" s="26"/>
      <c r="H23" s="17"/>
      <c r="I23" s="38">
        <f>SUM(D23:H23)</f>
        <v>549433</v>
      </c>
    </row>
    <row r="24" spans="1:9" ht="12.75">
      <c r="A24" s="33" t="s">
        <v>103</v>
      </c>
      <c r="B24" s="34" t="s">
        <v>63</v>
      </c>
      <c r="C24" s="24"/>
      <c r="D24" s="4"/>
      <c r="E24" s="27"/>
      <c r="F24" s="4"/>
      <c r="G24" s="27"/>
      <c r="H24" s="4"/>
      <c r="I24" s="24"/>
    </row>
    <row r="25" spans="1:9" ht="12.75">
      <c r="A25" s="11"/>
      <c r="B25" s="15" t="s">
        <v>96</v>
      </c>
      <c r="C25" s="23"/>
      <c r="D25" s="20">
        <v>128648</v>
      </c>
      <c r="E25" s="11">
        <v>41167</v>
      </c>
      <c r="F25" s="20"/>
      <c r="G25" s="11"/>
      <c r="H25" s="17"/>
      <c r="I25" s="38">
        <f>SUM(D25:H25)</f>
        <v>169815</v>
      </c>
    </row>
    <row r="26" spans="1:9" ht="12.75">
      <c r="A26" s="33" t="s">
        <v>104</v>
      </c>
      <c r="B26" s="34" t="s">
        <v>100</v>
      </c>
      <c r="C26" s="24"/>
      <c r="D26" s="4"/>
      <c r="E26" s="27"/>
      <c r="F26" s="4"/>
      <c r="G26" s="27"/>
      <c r="H26" s="4"/>
      <c r="I26" s="24"/>
    </row>
    <row r="27" spans="1:9" ht="12.75">
      <c r="A27" s="11"/>
      <c r="B27" s="15" t="s">
        <v>96</v>
      </c>
      <c r="C27" s="23"/>
      <c r="D27" s="17">
        <v>327496</v>
      </c>
      <c r="E27" s="26">
        <v>104798</v>
      </c>
      <c r="F27" s="17"/>
      <c r="G27" s="26"/>
      <c r="H27" s="17"/>
      <c r="I27" s="38">
        <f>SUM(D27:H27)</f>
        <v>432294</v>
      </c>
    </row>
    <row r="28" spans="1:9" ht="12.75">
      <c r="A28" s="33" t="s">
        <v>105</v>
      </c>
      <c r="B28" s="34" t="s">
        <v>66</v>
      </c>
      <c r="C28" s="24"/>
      <c r="D28" s="4"/>
      <c r="E28" s="27"/>
      <c r="F28" s="4"/>
      <c r="G28" s="27"/>
      <c r="H28" s="4"/>
      <c r="I28" s="24"/>
    </row>
    <row r="29" spans="1:9" ht="12.75">
      <c r="A29" s="11"/>
      <c r="B29" s="15" t="s">
        <v>96</v>
      </c>
      <c r="C29" s="23"/>
      <c r="D29" s="17">
        <v>43252</v>
      </c>
      <c r="E29" s="26">
        <v>13840</v>
      </c>
      <c r="F29" s="17"/>
      <c r="G29" s="26"/>
      <c r="H29" s="17"/>
      <c r="I29" s="38">
        <f>SUM(D29:H29)</f>
        <v>57092</v>
      </c>
    </row>
    <row r="30" spans="1:9" ht="12.75">
      <c r="A30" s="33" t="s">
        <v>106</v>
      </c>
      <c r="B30" s="34" t="s">
        <v>64</v>
      </c>
      <c r="C30" s="24"/>
      <c r="D30" s="4"/>
      <c r="E30" s="27"/>
      <c r="F30" s="4"/>
      <c r="G30" s="27"/>
      <c r="H30" s="4"/>
      <c r="I30" s="24"/>
    </row>
    <row r="31" spans="1:9" ht="12.75">
      <c r="A31" s="11"/>
      <c r="B31" s="15" t="s">
        <v>96</v>
      </c>
      <c r="C31" s="23"/>
      <c r="D31" s="17">
        <v>45998</v>
      </c>
      <c r="E31" s="26">
        <v>14720</v>
      </c>
      <c r="F31" s="17"/>
      <c r="G31" s="26"/>
      <c r="H31" s="17"/>
      <c r="I31" s="38">
        <f>SUM(D31:H31)</f>
        <v>60718</v>
      </c>
    </row>
    <row r="32" spans="1:9" ht="12.75">
      <c r="A32" s="42" t="s">
        <v>107</v>
      </c>
      <c r="B32" s="34" t="s">
        <v>62</v>
      </c>
      <c r="C32" s="22"/>
      <c r="D32" s="25"/>
      <c r="E32" s="4"/>
      <c r="F32" s="25"/>
      <c r="G32" s="4"/>
      <c r="H32" s="25"/>
      <c r="I32" s="22"/>
    </row>
    <row r="33" spans="1:9" ht="12.75">
      <c r="A33" s="11"/>
      <c r="B33" s="15" t="s">
        <v>96</v>
      </c>
      <c r="C33" s="23"/>
      <c r="D33" s="26">
        <v>86250</v>
      </c>
      <c r="E33" s="17">
        <v>27600</v>
      </c>
      <c r="F33" s="26"/>
      <c r="G33" s="17"/>
      <c r="H33" s="26"/>
      <c r="I33" s="38">
        <f>SUM(D33:H33)</f>
        <v>113850</v>
      </c>
    </row>
    <row r="34" spans="1:9" ht="12.75">
      <c r="A34" s="33" t="s">
        <v>108</v>
      </c>
      <c r="B34" s="21" t="s">
        <v>101</v>
      </c>
      <c r="C34" s="24"/>
      <c r="D34" s="27"/>
      <c r="E34" s="4"/>
      <c r="F34" s="27"/>
      <c r="G34" s="4"/>
      <c r="H34" s="27"/>
      <c r="I34" s="50"/>
    </row>
    <row r="35" spans="1:9" ht="12.75">
      <c r="A35" s="33"/>
      <c r="B35" s="15" t="s">
        <v>96</v>
      </c>
      <c r="C35" s="24"/>
      <c r="D35" s="26">
        <v>1185054</v>
      </c>
      <c r="E35" s="17">
        <v>379217</v>
      </c>
      <c r="F35" s="26"/>
      <c r="G35" s="17"/>
      <c r="H35" s="26"/>
      <c r="I35" s="38">
        <f>SUM(D35:H35)</f>
        <v>1564271</v>
      </c>
    </row>
    <row r="36" spans="1:9" ht="12.75">
      <c r="A36" s="42" t="s">
        <v>109</v>
      </c>
      <c r="B36" s="21" t="s">
        <v>76</v>
      </c>
      <c r="C36" s="22"/>
      <c r="D36" s="27"/>
      <c r="E36" s="4"/>
      <c r="F36" s="27"/>
      <c r="G36" s="4"/>
      <c r="H36" s="27"/>
      <c r="I36" s="22"/>
    </row>
    <row r="37" spans="1:9" ht="12.75">
      <c r="A37" s="11"/>
      <c r="B37" s="15" t="s">
        <v>96</v>
      </c>
      <c r="C37" s="23"/>
      <c r="D37" s="26">
        <v>1263332</v>
      </c>
      <c r="E37" s="17">
        <v>404279</v>
      </c>
      <c r="F37" s="26"/>
      <c r="G37" s="17"/>
      <c r="H37" s="26"/>
      <c r="I37" s="38">
        <f>SUM(D37:H37)</f>
        <v>1667611</v>
      </c>
    </row>
    <row r="38" spans="1:9" ht="12.75">
      <c r="A38" s="33" t="s">
        <v>110</v>
      </c>
      <c r="B38" s="21" t="s">
        <v>78</v>
      </c>
      <c r="C38" s="24"/>
      <c r="D38" s="27"/>
      <c r="E38" s="4"/>
      <c r="F38" s="27"/>
      <c r="G38" s="4"/>
      <c r="H38" s="27"/>
      <c r="I38" s="24"/>
    </row>
    <row r="39" spans="1:9" ht="12.75">
      <c r="A39" s="11"/>
      <c r="B39" s="15" t="s">
        <v>96</v>
      </c>
      <c r="C39" s="23"/>
      <c r="D39" s="26">
        <v>1354979</v>
      </c>
      <c r="E39" s="17">
        <v>433594</v>
      </c>
      <c r="F39" s="26"/>
      <c r="G39" s="17"/>
      <c r="H39" s="26"/>
      <c r="I39" s="38">
        <f>SUM(D39:H39)</f>
        <v>1788573</v>
      </c>
    </row>
    <row r="40" spans="1:9" ht="12.75">
      <c r="A40" s="33" t="s">
        <v>111</v>
      </c>
      <c r="B40" s="21" t="s">
        <v>79</v>
      </c>
      <c r="C40" s="24"/>
      <c r="D40" s="24"/>
      <c r="E40" s="24"/>
      <c r="F40" s="24"/>
      <c r="G40" s="24"/>
      <c r="H40" s="24"/>
      <c r="I40" s="24"/>
    </row>
    <row r="41" spans="1:9" ht="12.75">
      <c r="A41" s="11"/>
      <c r="B41" s="15" t="s">
        <v>96</v>
      </c>
      <c r="C41" s="41"/>
      <c r="D41" s="41">
        <v>136950</v>
      </c>
      <c r="E41" s="41">
        <v>43823</v>
      </c>
      <c r="F41" s="41"/>
      <c r="G41" s="41"/>
      <c r="H41" s="41"/>
      <c r="I41" s="38">
        <f>SUM(D41:H41)</f>
        <v>180773</v>
      </c>
    </row>
    <row r="42" spans="3:9" ht="12.75">
      <c r="C42" s="46"/>
      <c r="D42" s="46"/>
      <c r="E42" s="46"/>
      <c r="F42" s="46"/>
      <c r="G42" s="46"/>
      <c r="H42" s="46"/>
      <c r="I42" s="62"/>
    </row>
    <row r="43" spans="3:9" ht="12.75" hidden="1">
      <c r="C43" s="2"/>
      <c r="D43" s="2"/>
      <c r="E43" s="2"/>
      <c r="F43" s="2"/>
      <c r="G43" s="2"/>
      <c r="H43" s="2"/>
      <c r="I43" s="62"/>
    </row>
    <row r="44" spans="3:9" ht="12.75" hidden="1">
      <c r="C44" s="2">
        <f>SUM(C5:C41)</f>
        <v>18170796</v>
      </c>
      <c r="D44" s="2">
        <f aca="true" t="shared" si="0" ref="D44:I44">SUM(D5:D41)</f>
        <v>9250463</v>
      </c>
      <c r="E44" s="2">
        <f t="shared" si="0"/>
        <v>2960166</v>
      </c>
      <c r="F44" s="2">
        <f t="shared" si="0"/>
        <v>0</v>
      </c>
      <c r="G44" s="2">
        <f t="shared" si="0"/>
        <v>0</v>
      </c>
      <c r="H44" s="2">
        <f t="shared" si="0"/>
        <v>3242845</v>
      </c>
      <c r="I44" s="62">
        <f t="shared" si="0"/>
        <v>15453474</v>
      </c>
    </row>
    <row r="45" spans="3:9" ht="12.75">
      <c r="C45" s="2"/>
      <c r="D45" s="2"/>
      <c r="E45" s="2"/>
      <c r="F45" s="2"/>
      <c r="G45" s="2"/>
      <c r="H45" s="2"/>
      <c r="I45" s="62"/>
    </row>
    <row r="46" spans="3:9" ht="12.75">
      <c r="C46" s="2"/>
      <c r="D46" s="2"/>
      <c r="E46" s="2"/>
      <c r="F46" s="2"/>
      <c r="G46" s="2"/>
      <c r="H46" s="2"/>
      <c r="I46" s="62"/>
    </row>
    <row r="47" spans="3:9" ht="12.75">
      <c r="C47" s="2"/>
      <c r="D47" s="2"/>
      <c r="E47" s="2"/>
      <c r="F47" s="2"/>
      <c r="G47" s="2"/>
      <c r="H47" s="2"/>
      <c r="I47" s="62"/>
    </row>
    <row r="48" spans="3:9" ht="12.75">
      <c r="C48" s="2"/>
      <c r="D48" s="2"/>
      <c r="E48" s="2"/>
      <c r="F48" s="2"/>
      <c r="G48" s="2"/>
      <c r="H48" s="2"/>
      <c r="I48" s="62"/>
    </row>
    <row r="49" spans="3:9" ht="12.75">
      <c r="C49" s="2"/>
      <c r="D49" s="2"/>
      <c r="E49" s="2"/>
      <c r="F49" s="2"/>
      <c r="G49" s="2"/>
      <c r="H49" s="2"/>
      <c r="I49" s="62"/>
    </row>
    <row r="50" spans="3:9" ht="12.75">
      <c r="C50" s="2"/>
      <c r="D50" s="2"/>
      <c r="E50" s="2"/>
      <c r="F50" s="2"/>
      <c r="G50" s="2"/>
      <c r="H50" s="2"/>
      <c r="I50" s="62"/>
    </row>
    <row r="51" spans="3:9" ht="12.75">
      <c r="C51" s="2"/>
      <c r="D51" s="2"/>
      <c r="E51" s="2"/>
      <c r="F51" s="2"/>
      <c r="G51" s="2"/>
      <c r="H51" s="2"/>
      <c r="I51" s="62"/>
    </row>
    <row r="52" spans="3:9" ht="12.75">
      <c r="C52" s="2"/>
      <c r="D52" s="2"/>
      <c r="E52" s="2"/>
      <c r="F52" s="2"/>
      <c r="G52" s="2"/>
      <c r="H52" s="2"/>
      <c r="I52" s="62"/>
    </row>
    <row r="53" spans="3:9" ht="12.75">
      <c r="C53" s="2"/>
      <c r="D53" s="2"/>
      <c r="E53" s="2"/>
      <c r="F53" s="2"/>
      <c r="G53" s="2"/>
      <c r="H53" s="2"/>
      <c r="I53" s="62"/>
    </row>
    <row r="54" spans="3:9" ht="12.75">
      <c r="C54" s="2"/>
      <c r="D54" s="2"/>
      <c r="E54" s="2"/>
      <c r="F54" s="2"/>
      <c r="G54" s="2"/>
      <c r="H54" s="2"/>
      <c r="I54" s="62"/>
    </row>
    <row r="55" spans="3:9" ht="12.75">
      <c r="C55" s="2"/>
      <c r="D55" s="2"/>
      <c r="E55" s="2"/>
      <c r="F55" s="2"/>
      <c r="G55" s="2"/>
      <c r="H55" s="2"/>
      <c r="I55" s="62"/>
    </row>
    <row r="56" spans="3:9" ht="12.75">
      <c r="C56" s="2"/>
      <c r="D56" s="2"/>
      <c r="E56" s="2"/>
      <c r="F56" s="2"/>
      <c r="G56" s="2"/>
      <c r="H56" s="2"/>
      <c r="I56" s="62"/>
    </row>
    <row r="57" spans="3:9" ht="12.75">
      <c r="C57" s="2"/>
      <c r="D57" s="2"/>
      <c r="E57" s="2"/>
      <c r="F57" s="2"/>
      <c r="G57" s="2"/>
      <c r="H57" s="2"/>
      <c r="I57" s="62"/>
    </row>
    <row r="58" spans="3:9" ht="12.75">
      <c r="C58" s="2"/>
      <c r="D58" s="2"/>
      <c r="E58" s="2"/>
      <c r="F58" s="2"/>
      <c r="G58" s="2"/>
      <c r="H58" s="2"/>
      <c r="I58" s="62"/>
    </row>
    <row r="59" spans="3:9" ht="12.75">
      <c r="C59" s="2"/>
      <c r="D59" s="2"/>
      <c r="E59" s="2"/>
      <c r="F59" s="2"/>
      <c r="G59" s="2"/>
      <c r="H59" s="2"/>
      <c r="I59" s="62"/>
    </row>
    <row r="60" spans="3:9" ht="12.75">
      <c r="C60" s="2"/>
      <c r="D60" s="2"/>
      <c r="E60" s="2"/>
      <c r="F60" s="2"/>
      <c r="G60" s="2"/>
      <c r="H60" s="2"/>
      <c r="I60" s="62"/>
    </row>
    <row r="61" spans="3:9" ht="12.75">
      <c r="C61" s="2"/>
      <c r="D61" s="2"/>
      <c r="E61" s="2"/>
      <c r="F61" s="2"/>
      <c r="G61" s="2"/>
      <c r="H61" s="2"/>
      <c r="I61" s="62"/>
    </row>
    <row r="62" spans="3:9" ht="12.75">
      <c r="C62" s="2"/>
      <c r="D62" s="2"/>
      <c r="E62" s="2"/>
      <c r="F62" s="2"/>
      <c r="G62" s="2"/>
      <c r="H62" s="2"/>
      <c r="I62" s="62"/>
    </row>
    <row r="63" spans="3:9" ht="12.75">
      <c r="C63" s="2"/>
      <c r="D63" s="2"/>
      <c r="E63" s="2"/>
      <c r="F63" s="2"/>
      <c r="G63" s="2"/>
      <c r="H63" s="2"/>
      <c r="I63" s="62"/>
    </row>
    <row r="64" spans="3:9" ht="12.75">
      <c r="C64" s="2"/>
      <c r="D64" s="2"/>
      <c r="E64" s="2"/>
      <c r="F64" s="2"/>
      <c r="G64" s="2"/>
      <c r="H64" s="2"/>
      <c r="I64" s="62"/>
    </row>
    <row r="65" spans="3:9" ht="12.75">
      <c r="C65" s="2"/>
      <c r="D65" s="2"/>
      <c r="E65" s="2"/>
      <c r="F65" s="2"/>
      <c r="G65" s="2"/>
      <c r="H65" s="2"/>
      <c r="I65" s="62"/>
    </row>
    <row r="66" spans="3:9" ht="12.75">
      <c r="C66" s="2"/>
      <c r="D66" s="2"/>
      <c r="E66" s="2"/>
      <c r="F66" s="2"/>
      <c r="G66" s="2"/>
      <c r="H66" s="2"/>
      <c r="I66" s="62"/>
    </row>
    <row r="67" spans="3:9" ht="12.75">
      <c r="C67" s="2"/>
      <c r="D67" s="2"/>
      <c r="E67" s="2"/>
      <c r="F67" s="2"/>
      <c r="G67" s="2"/>
      <c r="H67" s="2"/>
      <c r="I67" s="62"/>
    </row>
    <row r="68" spans="3:9" ht="12.75">
      <c r="C68" s="2"/>
      <c r="D68" s="2"/>
      <c r="E68" s="2"/>
      <c r="F68" s="2"/>
      <c r="G68" s="2"/>
      <c r="H68" s="2"/>
      <c r="I68" s="62"/>
    </row>
    <row r="69" spans="3:9" ht="12.75">
      <c r="C69" s="2"/>
      <c r="D69" s="2"/>
      <c r="E69" s="2"/>
      <c r="F69" s="2"/>
      <c r="G69" s="2"/>
      <c r="H69" s="2"/>
      <c r="I69" s="62"/>
    </row>
    <row r="70" spans="3:9" ht="12.75">
      <c r="C70" s="2"/>
      <c r="D70" s="2"/>
      <c r="E70" s="2"/>
      <c r="F70" s="2"/>
      <c r="G70" s="2"/>
      <c r="H70" s="2"/>
      <c r="I70" s="62"/>
    </row>
    <row r="71" spans="3:9" ht="12.75">
      <c r="C71" s="2"/>
      <c r="D71" s="2"/>
      <c r="E71" s="2"/>
      <c r="F71" s="2"/>
      <c r="G71" s="2"/>
      <c r="H71" s="2"/>
      <c r="I71" s="62"/>
    </row>
    <row r="72" spans="3:9" ht="12.75">
      <c r="C72" s="2"/>
      <c r="D72" s="2"/>
      <c r="E72" s="2"/>
      <c r="F72" s="2"/>
      <c r="G72" s="2"/>
      <c r="H72" s="2"/>
      <c r="I72" s="62"/>
    </row>
    <row r="73" spans="3:9" ht="12.75">
      <c r="C73" s="2"/>
      <c r="D73" s="2"/>
      <c r="E73" s="2"/>
      <c r="F73" s="2"/>
      <c r="G73" s="2"/>
      <c r="H73" s="2"/>
      <c r="I73" s="62"/>
    </row>
    <row r="74" spans="3:9" ht="12.75">
      <c r="C74" s="2"/>
      <c r="D74" s="2"/>
      <c r="E74" s="2"/>
      <c r="F74" s="2"/>
      <c r="G74" s="2"/>
      <c r="H74" s="2"/>
      <c r="I74" s="62"/>
    </row>
    <row r="75" spans="3:9" ht="12.75">
      <c r="C75" s="2"/>
      <c r="D75" s="2"/>
      <c r="E75" s="2"/>
      <c r="F75" s="2"/>
      <c r="G75" s="2"/>
      <c r="H75" s="2"/>
      <c r="I75" s="62"/>
    </row>
    <row r="76" spans="3:9" ht="12.75">
      <c r="C76" s="2"/>
      <c r="D76" s="2"/>
      <c r="E76" s="2"/>
      <c r="F76" s="2"/>
      <c r="G76" s="2"/>
      <c r="H76" s="2"/>
      <c r="I76" s="62"/>
    </row>
    <row r="77" spans="3:9" ht="12.75">
      <c r="C77" s="2"/>
      <c r="D77" s="2"/>
      <c r="E77" s="2"/>
      <c r="F77" s="2"/>
      <c r="G77" s="2"/>
      <c r="H77" s="2"/>
      <c r="I77" s="62"/>
    </row>
    <row r="78" spans="3:9" ht="12.75">
      <c r="C78" s="2"/>
      <c r="D78" s="2"/>
      <c r="E78" s="2"/>
      <c r="F78" s="2"/>
      <c r="G78" s="2"/>
      <c r="H78" s="2"/>
      <c r="I78" s="62"/>
    </row>
    <row r="79" spans="3:9" ht="12.75">
      <c r="C79" s="2"/>
      <c r="D79" s="2"/>
      <c r="E79" s="2"/>
      <c r="F79" s="2"/>
      <c r="G79" s="2"/>
      <c r="H79" s="2"/>
      <c r="I79" s="62"/>
    </row>
  </sheetData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&amp;Rmelléklet a ____/2008. sz. önkormányzati rendelethez</oddHeader>
    <oddFooter>&amp;C3.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34">
      <selection activeCell="H35" sqref="H35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3.281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1.00390625" style="0" customWidth="1"/>
    <col min="9" max="9" width="11.57421875" style="63" customWidth="1"/>
    <col min="11" max="12" width="10.140625" style="0" bestFit="1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5" customHeight="1">
      <c r="A5" s="45" t="s">
        <v>112</v>
      </c>
      <c r="B5" s="44" t="s">
        <v>114</v>
      </c>
      <c r="C5" s="47"/>
      <c r="D5" s="48"/>
      <c r="E5" s="47"/>
      <c r="F5" s="47"/>
      <c r="G5" s="47"/>
      <c r="H5" s="47"/>
      <c r="I5" s="64"/>
    </row>
    <row r="6" spans="1:9" ht="15" customHeight="1">
      <c r="A6" s="1"/>
      <c r="B6" s="57" t="s">
        <v>181</v>
      </c>
      <c r="C6" s="47"/>
      <c r="D6" s="39">
        <v>138644</v>
      </c>
      <c r="E6" s="39">
        <v>44364</v>
      </c>
      <c r="F6" s="39"/>
      <c r="G6" s="39"/>
      <c r="H6" s="39"/>
      <c r="I6" s="65">
        <f>SUM(D6:H6)</f>
        <v>183008</v>
      </c>
    </row>
    <row r="7" spans="1:9" ht="15" customHeight="1">
      <c r="A7" s="45" t="s">
        <v>113</v>
      </c>
      <c r="B7" s="44" t="s">
        <v>114</v>
      </c>
      <c r="C7" s="36"/>
      <c r="D7" s="37"/>
      <c r="E7" s="37"/>
      <c r="F7" s="37"/>
      <c r="G7" s="37"/>
      <c r="H7" s="37"/>
      <c r="I7" s="36"/>
    </row>
    <row r="8" spans="1:9" ht="15" customHeight="1">
      <c r="A8" s="1"/>
      <c r="B8" s="57" t="s">
        <v>182</v>
      </c>
      <c r="C8" s="38"/>
      <c r="D8" s="39">
        <v>155352</v>
      </c>
      <c r="E8" s="39">
        <v>49713</v>
      </c>
      <c r="F8" s="39"/>
      <c r="G8" s="39"/>
      <c r="H8" s="39"/>
      <c r="I8" s="38">
        <f>SUM(D8:H8)</f>
        <v>205065</v>
      </c>
    </row>
    <row r="9" spans="1:9" ht="12.75" customHeight="1">
      <c r="A9" s="31" t="s">
        <v>115</v>
      </c>
      <c r="B9" s="34" t="s">
        <v>81</v>
      </c>
      <c r="C9" s="36"/>
      <c r="D9" s="37"/>
      <c r="E9" s="37"/>
      <c r="F9" s="37"/>
      <c r="G9" s="37"/>
      <c r="H9" s="37"/>
      <c r="I9" s="36"/>
    </row>
    <row r="10" spans="1:9" ht="12.75">
      <c r="A10" s="32"/>
      <c r="B10" s="15" t="s">
        <v>96</v>
      </c>
      <c r="C10" s="38"/>
      <c r="D10" s="39">
        <v>2959823</v>
      </c>
      <c r="E10" s="39">
        <v>947145</v>
      </c>
      <c r="F10" s="39"/>
      <c r="G10" s="39"/>
      <c r="H10" s="39"/>
      <c r="I10" s="38">
        <f>SUM(D10:H10)</f>
        <v>3906968</v>
      </c>
    </row>
    <row r="11" spans="1:9" ht="12.75" customHeight="1">
      <c r="A11" s="31" t="s">
        <v>119</v>
      </c>
      <c r="B11" s="18" t="s">
        <v>183</v>
      </c>
      <c r="C11" s="36"/>
      <c r="D11" s="37"/>
      <c r="E11" s="37"/>
      <c r="F11" s="37"/>
      <c r="G11" s="37"/>
      <c r="H11" s="37"/>
      <c r="I11" s="36"/>
    </row>
    <row r="12" spans="1:9" ht="12.75">
      <c r="A12" s="32"/>
      <c r="B12" s="15" t="s">
        <v>96</v>
      </c>
      <c r="C12" s="38"/>
      <c r="D12" s="39">
        <v>172304</v>
      </c>
      <c r="E12" s="39">
        <v>55135</v>
      </c>
      <c r="F12" s="39"/>
      <c r="G12" s="39"/>
      <c r="H12" s="39"/>
      <c r="I12" s="38">
        <f>SUM(D12:H12)</f>
        <v>227439</v>
      </c>
    </row>
    <row r="13" spans="1:9" ht="12.75">
      <c r="A13" s="31" t="s">
        <v>120</v>
      </c>
      <c r="B13" s="18" t="s">
        <v>116</v>
      </c>
      <c r="C13" s="22"/>
      <c r="D13" s="19"/>
      <c r="E13" s="25"/>
      <c r="F13" s="19"/>
      <c r="G13" s="25"/>
      <c r="H13" s="19"/>
      <c r="I13" s="22"/>
    </row>
    <row r="14" spans="1:9" ht="12.75">
      <c r="A14" s="32"/>
      <c r="B14" s="15" t="s">
        <v>96</v>
      </c>
      <c r="C14" s="23"/>
      <c r="D14" s="17">
        <v>317269</v>
      </c>
      <c r="E14" s="26">
        <v>101526</v>
      </c>
      <c r="F14" s="17"/>
      <c r="G14" s="26"/>
      <c r="H14" s="17"/>
      <c r="I14" s="38">
        <f>SUM(D14:H14)</f>
        <v>418795</v>
      </c>
    </row>
    <row r="15" spans="1:9" ht="12.75">
      <c r="A15" s="33" t="s">
        <v>121</v>
      </c>
      <c r="B15" s="18" t="s">
        <v>117</v>
      </c>
      <c r="C15" s="24"/>
      <c r="D15" s="4"/>
      <c r="E15" s="27"/>
      <c r="F15" s="4"/>
      <c r="G15" s="27"/>
      <c r="H15" s="4"/>
      <c r="I15" s="24"/>
    </row>
    <row r="16" spans="1:9" ht="12.75">
      <c r="A16" s="11"/>
      <c r="B16" s="15" t="s">
        <v>96</v>
      </c>
      <c r="C16" s="23"/>
      <c r="D16" s="17">
        <v>777137</v>
      </c>
      <c r="E16" s="26">
        <v>248682</v>
      </c>
      <c r="F16" s="17"/>
      <c r="G16" s="26"/>
      <c r="H16" s="17"/>
      <c r="I16" s="38">
        <f>SUM(D16:H16)</f>
        <v>1025819</v>
      </c>
    </row>
    <row r="17" spans="1:12" ht="12.75">
      <c r="A17" s="33" t="s">
        <v>122</v>
      </c>
      <c r="B17" s="18" t="s">
        <v>118</v>
      </c>
      <c r="C17" s="24"/>
      <c r="D17" s="4"/>
      <c r="E17" s="27"/>
      <c r="F17" s="4"/>
      <c r="G17" s="27"/>
      <c r="H17" s="4"/>
      <c r="I17" s="24"/>
      <c r="K17" s="2"/>
      <c r="L17" s="2"/>
    </row>
    <row r="18" spans="1:12" ht="12.75">
      <c r="A18" s="11"/>
      <c r="B18" s="15" t="s">
        <v>96</v>
      </c>
      <c r="C18" s="23"/>
      <c r="D18" s="17">
        <v>129000</v>
      </c>
      <c r="E18" s="26">
        <v>41279</v>
      </c>
      <c r="F18" s="17"/>
      <c r="G18" s="26"/>
      <c r="H18" s="17"/>
      <c r="I18" s="38">
        <f>SUM(D18:H18)</f>
        <v>170279</v>
      </c>
      <c r="K18" s="2"/>
      <c r="L18" s="2"/>
    </row>
    <row r="19" spans="1:9" ht="12.75">
      <c r="A19" s="42" t="s">
        <v>125</v>
      </c>
      <c r="B19" s="34" t="s">
        <v>52</v>
      </c>
      <c r="C19" s="24"/>
      <c r="D19" s="4"/>
      <c r="E19" s="27"/>
      <c r="F19" s="4"/>
      <c r="G19" s="27"/>
      <c r="H19" s="4"/>
      <c r="I19" s="24"/>
    </row>
    <row r="20" spans="1:12" ht="12.75">
      <c r="A20" s="11"/>
      <c r="B20" s="15" t="s">
        <v>126</v>
      </c>
      <c r="C20" s="23"/>
      <c r="D20" s="17"/>
      <c r="E20" s="26"/>
      <c r="F20" s="17"/>
      <c r="G20" s="26"/>
      <c r="H20" s="17">
        <v>1719597</v>
      </c>
      <c r="I20" s="38">
        <f>SUM(D20:H20)</f>
        <v>1719597</v>
      </c>
      <c r="K20" s="2"/>
      <c r="L20" s="2"/>
    </row>
    <row r="21" spans="1:9" ht="12.75">
      <c r="A21" s="33" t="s">
        <v>127</v>
      </c>
      <c r="B21" s="34" t="s">
        <v>52</v>
      </c>
      <c r="C21" s="24"/>
      <c r="D21" s="4"/>
      <c r="E21" s="27"/>
      <c r="F21" s="4"/>
      <c r="G21" s="27"/>
      <c r="H21" s="4"/>
      <c r="I21" s="24"/>
    </row>
    <row r="22" spans="1:12" ht="12.75">
      <c r="A22" s="11"/>
      <c r="B22" s="15" t="s">
        <v>128</v>
      </c>
      <c r="C22" s="23"/>
      <c r="D22" s="17"/>
      <c r="E22" s="26"/>
      <c r="F22" s="17"/>
      <c r="G22" s="26">
        <v>-5000000</v>
      </c>
      <c r="H22" s="17"/>
      <c r="I22" s="38">
        <f>SUM(D22:H22)</f>
        <v>-5000000</v>
      </c>
      <c r="L22" s="2"/>
    </row>
    <row r="23" spans="1:9" ht="12.75">
      <c r="A23" s="33" t="s">
        <v>129</v>
      </c>
      <c r="B23" s="34" t="s">
        <v>52</v>
      </c>
      <c r="C23" s="24"/>
      <c r="D23" s="4"/>
      <c r="E23" s="27"/>
      <c r="F23" s="4"/>
      <c r="G23" s="27"/>
      <c r="H23" s="4"/>
      <c r="I23" s="24"/>
    </row>
    <row r="24" spans="1:12" ht="12.75">
      <c r="A24" s="11"/>
      <c r="B24" s="15" t="s">
        <v>130</v>
      </c>
      <c r="C24" s="23"/>
      <c r="D24" s="17"/>
      <c r="E24" s="26"/>
      <c r="F24" s="17"/>
      <c r="G24" s="26">
        <v>5000000</v>
      </c>
      <c r="H24" s="17"/>
      <c r="I24" s="38">
        <f>SUM(D24:H24)</f>
        <v>5000000</v>
      </c>
      <c r="L24" s="2"/>
    </row>
    <row r="25" spans="1:9" ht="12.75">
      <c r="A25" s="33" t="s">
        <v>131</v>
      </c>
      <c r="B25" s="34" t="s">
        <v>132</v>
      </c>
      <c r="C25" s="24"/>
      <c r="D25" s="4"/>
      <c r="E25" s="27"/>
      <c r="F25" s="4"/>
      <c r="G25" s="27"/>
      <c r="H25" s="4"/>
      <c r="I25" s="24"/>
    </row>
    <row r="26" spans="1:9" ht="12.75">
      <c r="A26" s="11"/>
      <c r="B26" s="15" t="s">
        <v>133</v>
      </c>
      <c r="C26" s="23">
        <v>-347000</v>
      </c>
      <c r="D26" s="17"/>
      <c r="E26" s="26"/>
      <c r="F26" s="17"/>
      <c r="G26" s="26"/>
      <c r="H26" s="17"/>
      <c r="I26" s="38">
        <f>SUM(D26:H26)</f>
        <v>0</v>
      </c>
    </row>
    <row r="27" spans="1:9" ht="12.75">
      <c r="A27" s="33" t="s">
        <v>134</v>
      </c>
      <c r="B27" s="34" t="s">
        <v>132</v>
      </c>
      <c r="C27" s="24"/>
      <c r="D27" s="4"/>
      <c r="E27" s="27"/>
      <c r="F27" s="4"/>
      <c r="G27" s="27"/>
      <c r="H27" s="4"/>
      <c r="I27" s="24"/>
    </row>
    <row r="28" spans="1:9" ht="12.75">
      <c r="A28" s="11"/>
      <c r="B28" s="15" t="s">
        <v>135</v>
      </c>
      <c r="C28" s="23">
        <v>-147000</v>
      </c>
      <c r="D28" s="20"/>
      <c r="E28" s="11"/>
      <c r="F28" s="20"/>
      <c r="G28" s="11"/>
      <c r="H28" s="17"/>
      <c r="I28" s="38">
        <f>SUM(D28:H28)</f>
        <v>0</v>
      </c>
    </row>
    <row r="29" spans="1:11" ht="12.75">
      <c r="A29" s="33" t="s">
        <v>136</v>
      </c>
      <c r="B29" s="34" t="s">
        <v>132</v>
      </c>
      <c r="C29" s="24"/>
      <c r="D29" s="4"/>
      <c r="E29" s="27"/>
      <c r="F29" s="4"/>
      <c r="G29" s="27"/>
      <c r="H29" s="4"/>
      <c r="I29" s="24"/>
      <c r="K29" s="2"/>
    </row>
    <row r="30" spans="1:9" ht="12.75">
      <c r="A30" s="11"/>
      <c r="B30" s="15" t="s">
        <v>184</v>
      </c>
      <c r="C30" s="23"/>
      <c r="D30" s="17">
        <v>-294000</v>
      </c>
      <c r="E30" s="26"/>
      <c r="F30" s="17">
        <v>-1113000</v>
      </c>
      <c r="G30" s="26"/>
      <c r="H30" s="17"/>
      <c r="I30" s="38">
        <f>SUM(D30:H30)</f>
        <v>-1407000</v>
      </c>
    </row>
    <row r="31" spans="1:9" ht="12.75">
      <c r="A31" s="33" t="s">
        <v>137</v>
      </c>
      <c r="B31" s="34" t="s">
        <v>132</v>
      </c>
      <c r="C31" s="24"/>
      <c r="D31" s="4"/>
      <c r="E31" s="27"/>
      <c r="F31" s="4"/>
      <c r="G31" s="27"/>
      <c r="H31" s="4"/>
      <c r="I31" s="24"/>
    </row>
    <row r="32" spans="1:11" ht="12.75">
      <c r="A32" s="11"/>
      <c r="B32" s="15" t="s">
        <v>185</v>
      </c>
      <c r="C32" s="23"/>
      <c r="D32" s="17">
        <v>-118000</v>
      </c>
      <c r="E32" s="26">
        <v>-90000</v>
      </c>
      <c r="F32" s="17">
        <v>-1581000</v>
      </c>
      <c r="G32" s="26"/>
      <c r="H32" s="17"/>
      <c r="I32" s="38">
        <f>SUM(D32:H32)</f>
        <v>-1789000</v>
      </c>
      <c r="K32" s="2"/>
    </row>
    <row r="33" spans="1:9" ht="12.75">
      <c r="A33" s="33" t="s">
        <v>138</v>
      </c>
      <c r="B33" s="34" t="s">
        <v>52</v>
      </c>
      <c r="C33" s="24"/>
      <c r="D33" s="4"/>
      <c r="E33" s="27"/>
      <c r="F33" s="4"/>
      <c r="G33" s="27"/>
      <c r="H33" s="4"/>
      <c r="I33" s="24"/>
    </row>
    <row r="34" spans="1:9" ht="38.25">
      <c r="A34" s="11"/>
      <c r="B34" s="15" t="s">
        <v>186</v>
      </c>
      <c r="C34" s="23"/>
      <c r="D34" s="17"/>
      <c r="E34" s="26"/>
      <c r="F34" s="17"/>
      <c r="G34" s="26"/>
      <c r="H34" s="17">
        <v>2702000</v>
      </c>
      <c r="I34" s="38">
        <f>SUM(D34:H34)</f>
        <v>2702000</v>
      </c>
    </row>
    <row r="35" spans="1:9" ht="12.75">
      <c r="A35" s="42" t="s">
        <v>139</v>
      </c>
      <c r="B35" s="34" t="s">
        <v>52</v>
      </c>
      <c r="C35" s="22"/>
      <c r="D35" s="25"/>
      <c r="E35" s="4"/>
      <c r="F35" s="25"/>
      <c r="G35" s="4"/>
      <c r="H35" s="25"/>
      <c r="I35" s="22"/>
    </row>
    <row r="36" spans="1:9" ht="12.75">
      <c r="A36" s="11"/>
      <c r="B36" s="15" t="s">
        <v>187</v>
      </c>
      <c r="C36" s="23"/>
      <c r="D36" s="26"/>
      <c r="E36" s="17"/>
      <c r="F36" s="26"/>
      <c r="G36" s="17">
        <v>-2698020</v>
      </c>
      <c r="H36" s="26"/>
      <c r="I36" s="38">
        <f>SUM(D36:H36)</f>
        <v>-2698020</v>
      </c>
    </row>
    <row r="37" spans="1:9" ht="12.75">
      <c r="A37" s="33" t="s">
        <v>140</v>
      </c>
      <c r="B37" s="21" t="s">
        <v>52</v>
      </c>
      <c r="C37" s="24"/>
      <c r="D37" s="27"/>
      <c r="E37" s="4"/>
      <c r="F37" s="27"/>
      <c r="G37" s="4"/>
      <c r="H37" s="27"/>
      <c r="I37" s="50"/>
    </row>
    <row r="38" spans="1:9" ht="25.5">
      <c r="A38" s="33"/>
      <c r="B38" s="15" t="s">
        <v>188</v>
      </c>
      <c r="C38" s="24"/>
      <c r="D38" s="26"/>
      <c r="E38" s="17"/>
      <c r="F38" s="26"/>
      <c r="G38" s="17">
        <v>2698020</v>
      </c>
      <c r="H38" s="26"/>
      <c r="I38" s="38">
        <f>SUM(D38:H38)</f>
        <v>2698020</v>
      </c>
    </row>
    <row r="39" spans="1:9" ht="12.75">
      <c r="A39" s="42" t="s">
        <v>141</v>
      </c>
      <c r="B39" s="21" t="s">
        <v>49</v>
      </c>
      <c r="C39" s="22"/>
      <c r="D39" s="27"/>
      <c r="E39" s="4"/>
      <c r="F39" s="27"/>
      <c r="G39" s="4"/>
      <c r="H39" s="27"/>
      <c r="I39" s="22"/>
    </row>
    <row r="40" spans="1:9" ht="12.75">
      <c r="A40" s="33"/>
      <c r="B40" s="58" t="s">
        <v>50</v>
      </c>
      <c r="C40" s="24"/>
      <c r="D40" s="27"/>
      <c r="E40" s="4"/>
      <c r="F40" s="27"/>
      <c r="G40" s="4"/>
      <c r="H40" s="27"/>
      <c r="I40" s="24"/>
    </row>
    <row r="41" spans="1:9" ht="12.75">
      <c r="A41" s="11"/>
      <c r="B41" s="15" t="s">
        <v>142</v>
      </c>
      <c r="C41" s="23">
        <v>125735</v>
      </c>
      <c r="D41" s="26"/>
      <c r="E41" s="17"/>
      <c r="F41" s="26"/>
      <c r="G41" s="17"/>
      <c r="H41" s="26"/>
      <c r="I41" s="38">
        <f>SUM(D41:H41)</f>
        <v>0</v>
      </c>
    </row>
    <row r="42" spans="3:9" ht="12.75">
      <c r="C42" s="2"/>
      <c r="D42" s="2"/>
      <c r="E42" s="2"/>
      <c r="F42" s="2"/>
      <c r="G42" s="2"/>
      <c r="H42" s="2"/>
      <c r="I42" s="62"/>
    </row>
    <row r="43" spans="3:9" ht="12.75" hidden="1">
      <c r="C43" s="2"/>
      <c r="D43" s="2"/>
      <c r="E43" s="2"/>
      <c r="F43" s="2"/>
      <c r="G43" s="2"/>
      <c r="H43" s="2"/>
      <c r="I43" s="62"/>
    </row>
    <row r="44" spans="3:9" ht="12.75" hidden="1">
      <c r="C44" s="2">
        <f>SUM(C5:C41)</f>
        <v>-368265</v>
      </c>
      <c r="D44" s="2">
        <f aca="true" t="shared" si="0" ref="D44:I44">SUM(D5:D41)</f>
        <v>4237529</v>
      </c>
      <c r="E44" s="2">
        <f t="shared" si="0"/>
        <v>1397844</v>
      </c>
      <c r="F44" s="2">
        <f t="shared" si="0"/>
        <v>-2694000</v>
      </c>
      <c r="G44" s="2">
        <f>SUM(G5:G41)</f>
        <v>0</v>
      </c>
      <c r="H44" s="2">
        <f>SUM(H5:H41)</f>
        <v>4421597</v>
      </c>
      <c r="I44" s="62">
        <f t="shared" si="0"/>
        <v>7362970</v>
      </c>
    </row>
    <row r="45" spans="3:9" ht="12.75">
      <c r="C45" s="2"/>
      <c r="D45" s="2"/>
      <c r="E45" s="2"/>
      <c r="F45" s="2"/>
      <c r="G45" s="2"/>
      <c r="H45" s="2"/>
      <c r="I45" s="62"/>
    </row>
    <row r="46" spans="3:9" ht="12.75">
      <c r="C46" s="2"/>
      <c r="D46" s="2"/>
      <c r="E46" s="2"/>
      <c r="F46" s="2"/>
      <c r="G46" s="2"/>
      <c r="H46" s="2"/>
      <c r="I46" s="62"/>
    </row>
    <row r="47" spans="3:9" ht="12.75">
      <c r="C47" s="2"/>
      <c r="D47" s="2"/>
      <c r="E47" s="2"/>
      <c r="F47" s="2"/>
      <c r="G47" s="2"/>
      <c r="H47" s="2"/>
      <c r="I47" s="62"/>
    </row>
    <row r="48" spans="3:9" ht="12.75">
      <c r="C48" s="2"/>
      <c r="D48" s="2"/>
      <c r="E48" s="2"/>
      <c r="F48" s="2"/>
      <c r="G48" s="2"/>
      <c r="H48" s="2"/>
      <c r="I48" s="62"/>
    </row>
    <row r="49" spans="3:9" ht="12.75">
      <c r="C49" s="2"/>
      <c r="D49" s="2"/>
      <c r="E49" s="2"/>
      <c r="F49" s="2"/>
      <c r="G49" s="2"/>
      <c r="H49" s="2"/>
      <c r="I49" s="62"/>
    </row>
    <row r="50" spans="3:9" ht="12.75">
      <c r="C50" s="2"/>
      <c r="D50" s="2"/>
      <c r="E50" s="2"/>
      <c r="F50" s="2"/>
      <c r="G50" s="2"/>
      <c r="H50" s="2"/>
      <c r="I50" s="62"/>
    </row>
    <row r="51" spans="3:9" ht="12.75">
      <c r="C51" s="2"/>
      <c r="D51" s="2"/>
      <c r="E51" s="2"/>
      <c r="F51" s="2"/>
      <c r="G51" s="2"/>
      <c r="H51" s="2"/>
      <c r="I51" s="62"/>
    </row>
    <row r="52" spans="3:9" ht="12.75">
      <c r="C52" s="2"/>
      <c r="D52" s="2"/>
      <c r="E52" s="2"/>
      <c r="F52" s="2"/>
      <c r="G52" s="2"/>
      <c r="H52" s="2"/>
      <c r="I52" s="62"/>
    </row>
    <row r="53" spans="3:9" ht="12.75">
      <c r="C53" s="2"/>
      <c r="D53" s="2"/>
      <c r="E53" s="2"/>
      <c r="F53" s="2"/>
      <c r="G53" s="2"/>
      <c r="H53" s="2"/>
      <c r="I53" s="62"/>
    </row>
    <row r="54" spans="3:9" ht="12.75">
      <c r="C54" s="2"/>
      <c r="D54" s="2"/>
      <c r="E54" s="2"/>
      <c r="F54" s="2"/>
      <c r="G54" s="2"/>
      <c r="H54" s="2"/>
      <c r="I54" s="62"/>
    </row>
    <row r="55" spans="3:9" ht="12.75">
      <c r="C55" s="2"/>
      <c r="D55" s="2"/>
      <c r="E55" s="2"/>
      <c r="F55" s="2"/>
      <c r="G55" s="2"/>
      <c r="H55" s="2"/>
      <c r="I55" s="62"/>
    </row>
    <row r="56" spans="3:9" ht="12.75">
      <c r="C56" s="2"/>
      <c r="D56" s="2"/>
      <c r="E56" s="2"/>
      <c r="F56" s="2"/>
      <c r="G56" s="2"/>
      <c r="H56" s="2"/>
      <c r="I56" s="62"/>
    </row>
    <row r="57" spans="3:9" ht="12.75">
      <c r="C57" s="2"/>
      <c r="D57" s="2"/>
      <c r="E57" s="2"/>
      <c r="F57" s="2"/>
      <c r="G57" s="2"/>
      <c r="H57" s="2"/>
      <c r="I57" s="62"/>
    </row>
    <row r="58" spans="3:9" ht="12.75">
      <c r="C58" s="2"/>
      <c r="D58" s="2"/>
      <c r="E58" s="2"/>
      <c r="F58" s="2"/>
      <c r="G58" s="2"/>
      <c r="H58" s="2"/>
      <c r="I58" s="62"/>
    </row>
    <row r="59" spans="3:9" ht="12.75">
      <c r="C59" s="2"/>
      <c r="D59" s="2"/>
      <c r="E59" s="2"/>
      <c r="F59" s="2"/>
      <c r="G59" s="2"/>
      <c r="H59" s="2"/>
      <c r="I59" s="62"/>
    </row>
    <row r="60" spans="3:9" ht="12.75">
      <c r="C60" s="2"/>
      <c r="D60" s="2"/>
      <c r="E60" s="2"/>
      <c r="F60" s="2"/>
      <c r="G60" s="2"/>
      <c r="H60" s="2"/>
      <c r="I60" s="62"/>
    </row>
    <row r="61" spans="3:9" ht="12.75">
      <c r="C61" s="2"/>
      <c r="D61" s="2"/>
      <c r="E61" s="2"/>
      <c r="F61" s="2"/>
      <c r="G61" s="2"/>
      <c r="H61" s="2"/>
      <c r="I61" s="62"/>
    </row>
    <row r="62" spans="3:9" ht="12.75">
      <c r="C62" s="2"/>
      <c r="D62" s="2"/>
      <c r="E62" s="2"/>
      <c r="F62" s="2"/>
      <c r="G62" s="2"/>
      <c r="H62" s="2"/>
      <c r="I62" s="62"/>
    </row>
    <row r="63" spans="3:9" ht="12.75">
      <c r="C63" s="2"/>
      <c r="D63" s="2"/>
      <c r="E63" s="2"/>
      <c r="F63" s="2"/>
      <c r="G63" s="2"/>
      <c r="H63" s="2"/>
      <c r="I63" s="62"/>
    </row>
    <row r="64" spans="3:9" ht="12.75">
      <c r="C64" s="2"/>
      <c r="D64" s="2"/>
      <c r="E64" s="2"/>
      <c r="F64" s="2"/>
      <c r="G64" s="2"/>
      <c r="H64" s="2"/>
      <c r="I64" s="62"/>
    </row>
    <row r="65" spans="3:9" ht="12.75">
      <c r="C65" s="2"/>
      <c r="D65" s="2"/>
      <c r="E65" s="2"/>
      <c r="F65" s="2"/>
      <c r="G65" s="2"/>
      <c r="H65" s="2"/>
      <c r="I65" s="62"/>
    </row>
    <row r="66" spans="3:9" ht="12.75">
      <c r="C66" s="2"/>
      <c r="D66" s="2"/>
      <c r="E66" s="2"/>
      <c r="F66" s="2"/>
      <c r="G66" s="2"/>
      <c r="H66" s="2"/>
      <c r="I66" s="62"/>
    </row>
    <row r="67" spans="3:9" ht="12.75">
      <c r="C67" s="2"/>
      <c r="D67" s="2"/>
      <c r="E67" s="2"/>
      <c r="F67" s="2"/>
      <c r="G67" s="2"/>
      <c r="H67" s="2"/>
      <c r="I67" s="62"/>
    </row>
    <row r="68" spans="3:9" ht="12.75">
      <c r="C68" s="2"/>
      <c r="D68" s="2"/>
      <c r="E68" s="2"/>
      <c r="F68" s="2"/>
      <c r="G68" s="2"/>
      <c r="H68" s="2"/>
      <c r="I68" s="62"/>
    </row>
    <row r="69" spans="3:9" ht="12.75">
      <c r="C69" s="2"/>
      <c r="D69" s="2"/>
      <c r="E69" s="2"/>
      <c r="F69" s="2"/>
      <c r="G69" s="2"/>
      <c r="H69" s="2"/>
      <c r="I69" s="62"/>
    </row>
    <row r="70" spans="3:9" ht="12.75">
      <c r="C70" s="2"/>
      <c r="D70" s="2"/>
      <c r="E70" s="2"/>
      <c r="F70" s="2"/>
      <c r="G70" s="2"/>
      <c r="H70" s="2"/>
      <c r="I70" s="62"/>
    </row>
    <row r="71" spans="3:9" ht="12.75">
      <c r="C71" s="2"/>
      <c r="D71" s="2"/>
      <c r="E71" s="2"/>
      <c r="F71" s="2"/>
      <c r="G71" s="2"/>
      <c r="H71" s="2"/>
      <c r="I71" s="62"/>
    </row>
    <row r="72" spans="3:9" ht="12.75">
      <c r="C72" s="2"/>
      <c r="D72" s="2"/>
      <c r="E72" s="2"/>
      <c r="F72" s="2"/>
      <c r="G72" s="2"/>
      <c r="H72" s="2"/>
      <c r="I72" s="62"/>
    </row>
    <row r="73" spans="3:9" ht="12.75">
      <c r="C73" s="2"/>
      <c r="D73" s="2"/>
      <c r="E73" s="2"/>
      <c r="F73" s="2"/>
      <c r="G73" s="2"/>
      <c r="H73" s="2"/>
      <c r="I73" s="62"/>
    </row>
    <row r="74" spans="3:9" ht="12.75">
      <c r="C74" s="2"/>
      <c r="D74" s="2"/>
      <c r="E74" s="2"/>
      <c r="F74" s="2"/>
      <c r="G74" s="2"/>
      <c r="H74" s="2"/>
      <c r="I74" s="62"/>
    </row>
    <row r="75" spans="3:9" ht="12.75">
      <c r="C75" s="2"/>
      <c r="D75" s="2"/>
      <c r="E75" s="2"/>
      <c r="F75" s="2"/>
      <c r="G75" s="2"/>
      <c r="H75" s="2"/>
      <c r="I75" s="62"/>
    </row>
    <row r="76" spans="3:9" ht="12.75">
      <c r="C76" s="2"/>
      <c r="D76" s="2"/>
      <c r="E76" s="2"/>
      <c r="F76" s="2"/>
      <c r="G76" s="2"/>
      <c r="H76" s="2"/>
      <c r="I76" s="62"/>
    </row>
    <row r="77" spans="3:9" ht="12.75">
      <c r="C77" s="2"/>
      <c r="D77" s="2"/>
      <c r="E77" s="2"/>
      <c r="F77" s="2"/>
      <c r="G77" s="2"/>
      <c r="H77" s="2"/>
      <c r="I77" s="62"/>
    </row>
    <row r="78" spans="3:9" ht="12.75">
      <c r="C78" s="2"/>
      <c r="D78" s="2"/>
      <c r="E78" s="2"/>
      <c r="F78" s="2"/>
      <c r="G78" s="2"/>
      <c r="H78" s="2"/>
      <c r="I78" s="62"/>
    </row>
    <row r="79" spans="3:9" ht="12.75">
      <c r="C79" s="2"/>
      <c r="D79" s="2"/>
      <c r="E79" s="2"/>
      <c r="F79" s="2"/>
      <c r="G79" s="2"/>
      <c r="H79" s="2"/>
      <c r="I79" s="62"/>
    </row>
  </sheetData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300" verticalDpi="300" orientation="landscape" paperSize="9" scale="84" r:id="rId1"/>
  <headerFooter alignWithMargins="0">
    <oddHeader>&amp;Rmelléklet a ____/2008. sz. önkormányzati rendelethez</oddHeader>
    <oddFooter>&amp;C4.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9">
      <selection activeCell="C31" sqref="C31"/>
    </sheetView>
  </sheetViews>
  <sheetFormatPr defaultColWidth="9.140625" defaultRowHeight="12.75"/>
  <cols>
    <col min="1" max="1" width="4.28125" style="0" customWidth="1"/>
    <col min="2" max="2" width="48.7109375" style="0" bestFit="1" customWidth="1"/>
    <col min="3" max="5" width="11.7109375" style="0" customWidth="1"/>
    <col min="6" max="6" width="12.7109375" style="0" customWidth="1"/>
    <col min="7" max="7" width="13.8515625" style="0" customWidth="1"/>
    <col min="8" max="8" width="10.8515625" style="0" customWidth="1"/>
    <col min="9" max="9" width="12.8515625" style="63" customWidth="1"/>
    <col min="11" max="12" width="10.140625" style="0" bestFit="1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5" customHeight="1">
      <c r="A5" s="45" t="s">
        <v>143</v>
      </c>
      <c r="B5" s="44" t="s">
        <v>32</v>
      </c>
      <c r="C5" s="47"/>
      <c r="D5" s="67"/>
      <c r="E5" s="47"/>
      <c r="F5" s="47"/>
      <c r="G5" s="47"/>
      <c r="H5" s="47"/>
      <c r="I5" s="64"/>
    </row>
    <row r="6" spans="1:9" ht="15" customHeight="1">
      <c r="A6" s="1"/>
      <c r="B6" s="15" t="s">
        <v>144</v>
      </c>
      <c r="C6" s="47"/>
      <c r="D6" s="68"/>
      <c r="E6" s="39"/>
      <c r="F6" s="39"/>
      <c r="G6" s="39"/>
      <c r="H6" s="39">
        <v>125735</v>
      </c>
      <c r="I6" s="65">
        <f>SUM(D6:H6)</f>
        <v>125735</v>
      </c>
    </row>
    <row r="7" spans="1:9" ht="15" customHeight="1">
      <c r="A7" s="45" t="s">
        <v>145</v>
      </c>
      <c r="B7" s="44" t="s">
        <v>32</v>
      </c>
      <c r="C7" s="36"/>
      <c r="D7" s="37"/>
      <c r="E7" s="37"/>
      <c r="F7" s="37"/>
      <c r="G7" s="37"/>
      <c r="H7" s="37"/>
      <c r="I7" s="36"/>
    </row>
    <row r="8" spans="1:9" ht="12.75">
      <c r="A8" s="1"/>
      <c r="B8" s="15" t="s">
        <v>168</v>
      </c>
      <c r="C8" s="38"/>
      <c r="D8" s="39">
        <v>-266870</v>
      </c>
      <c r="E8" s="39">
        <v>-63430</v>
      </c>
      <c r="F8" s="39"/>
      <c r="G8" s="39"/>
      <c r="H8" s="39"/>
      <c r="I8" s="38">
        <f>SUM(D8:H8)</f>
        <v>-330300</v>
      </c>
    </row>
    <row r="9" spans="1:9" ht="12.75">
      <c r="A9" s="28" t="s">
        <v>146</v>
      </c>
      <c r="B9" s="18" t="s">
        <v>167</v>
      </c>
      <c r="C9" s="50"/>
      <c r="D9" s="48"/>
      <c r="E9" s="48"/>
      <c r="F9" s="48"/>
      <c r="G9" s="48"/>
      <c r="H9" s="48"/>
      <c r="I9" s="50"/>
    </row>
    <row r="10" spans="1:9" ht="12.75">
      <c r="A10" s="28"/>
      <c r="B10" s="51" t="s">
        <v>166</v>
      </c>
      <c r="C10" s="50"/>
      <c r="D10" s="48"/>
      <c r="E10" s="48"/>
      <c r="F10" s="48">
        <v>330300</v>
      </c>
      <c r="G10" s="48"/>
      <c r="H10" s="48"/>
      <c r="I10" s="65">
        <f>SUM(D10:H10)</f>
        <v>330300</v>
      </c>
    </row>
    <row r="11" spans="1:9" ht="12.75" customHeight="1">
      <c r="A11" s="31" t="s">
        <v>148</v>
      </c>
      <c r="B11" s="34" t="s">
        <v>32</v>
      </c>
      <c r="C11" s="36"/>
      <c r="D11" s="37"/>
      <c r="E11" s="37"/>
      <c r="F11" s="37"/>
      <c r="G11" s="37"/>
      <c r="H11" s="37"/>
      <c r="I11" s="36"/>
    </row>
    <row r="12" spans="1:9" ht="12.75">
      <c r="A12" s="32"/>
      <c r="B12" s="15" t="s">
        <v>147</v>
      </c>
      <c r="C12" s="38">
        <v>-11443974</v>
      </c>
      <c r="D12" s="39"/>
      <c r="E12" s="39"/>
      <c r="F12" s="39"/>
      <c r="G12" s="39"/>
      <c r="H12" s="39"/>
      <c r="I12" s="38">
        <f>SUM(D12:H12)</f>
        <v>0</v>
      </c>
    </row>
    <row r="13" spans="1:9" ht="12.75" customHeight="1">
      <c r="A13" s="31" t="s">
        <v>150</v>
      </c>
      <c r="B13" s="18" t="s">
        <v>49</v>
      </c>
      <c r="C13" s="36"/>
      <c r="D13" s="37"/>
      <c r="E13" s="37"/>
      <c r="F13" s="37"/>
      <c r="G13" s="37"/>
      <c r="H13" s="37"/>
      <c r="I13" s="36"/>
    </row>
    <row r="14" spans="1:9" ht="12.75" customHeight="1">
      <c r="A14" s="49"/>
      <c r="B14" s="56" t="s">
        <v>123</v>
      </c>
      <c r="C14" s="50"/>
      <c r="D14" s="48"/>
      <c r="E14" s="48"/>
      <c r="F14" s="48"/>
      <c r="G14" s="48"/>
      <c r="H14" s="48"/>
      <c r="I14" s="50"/>
    </row>
    <row r="15" spans="1:9" ht="12.75">
      <c r="A15" s="32"/>
      <c r="B15" s="15" t="s">
        <v>149</v>
      </c>
      <c r="C15" s="38">
        <v>11443974</v>
      </c>
      <c r="D15" s="39"/>
      <c r="E15" s="39"/>
      <c r="F15" s="39"/>
      <c r="G15" s="39"/>
      <c r="H15" s="39"/>
      <c r="I15" s="38">
        <f>SUM(D15:H15)</f>
        <v>0</v>
      </c>
    </row>
    <row r="16" spans="1:9" ht="12.75">
      <c r="A16" s="31" t="s">
        <v>154</v>
      </c>
      <c r="B16" s="18" t="s">
        <v>49</v>
      </c>
      <c r="C16" s="22"/>
      <c r="D16" s="19"/>
      <c r="E16" s="25"/>
      <c r="F16" s="19"/>
      <c r="G16" s="25"/>
      <c r="H16" s="19"/>
      <c r="I16" s="22"/>
    </row>
    <row r="17" spans="1:9" ht="12.75">
      <c r="A17" s="49"/>
      <c r="B17" s="56" t="s">
        <v>50</v>
      </c>
      <c r="C17" s="24"/>
      <c r="D17" s="4"/>
      <c r="E17" s="27"/>
      <c r="F17" s="4"/>
      <c r="G17" s="27"/>
      <c r="H17" s="4"/>
      <c r="I17" s="24"/>
    </row>
    <row r="18" spans="1:9" ht="12.75">
      <c r="A18" s="32"/>
      <c r="B18" s="15" t="s">
        <v>151</v>
      </c>
      <c r="C18" s="23">
        <v>53700</v>
      </c>
      <c r="D18" s="17"/>
      <c r="E18" s="26"/>
      <c r="F18" s="17"/>
      <c r="G18" s="26"/>
      <c r="H18" s="17"/>
      <c r="I18" s="38">
        <f>SUM(D18:H18)</f>
        <v>0</v>
      </c>
    </row>
    <row r="19" spans="1:9" ht="12.75">
      <c r="A19" s="33" t="s">
        <v>155</v>
      </c>
      <c r="B19" s="18" t="s">
        <v>152</v>
      </c>
      <c r="C19" s="24"/>
      <c r="D19" s="4"/>
      <c r="E19" s="27"/>
      <c r="F19" s="4"/>
      <c r="G19" s="27"/>
      <c r="H19" s="4"/>
      <c r="I19" s="24"/>
    </row>
    <row r="20" spans="1:9" ht="12.75">
      <c r="A20" s="11"/>
      <c r="B20" s="15" t="s">
        <v>153</v>
      </c>
      <c r="C20" s="23"/>
      <c r="D20" s="17"/>
      <c r="E20" s="26"/>
      <c r="F20" s="17"/>
      <c r="G20" s="26"/>
      <c r="H20" s="17">
        <v>53700</v>
      </c>
      <c r="I20" s="38">
        <f>SUM(D20:H20)</f>
        <v>53700</v>
      </c>
    </row>
    <row r="21" spans="1:12" ht="12.75">
      <c r="A21" s="33" t="s">
        <v>157</v>
      </c>
      <c r="B21" s="18" t="s">
        <v>49</v>
      </c>
      <c r="C21" s="24"/>
      <c r="D21" s="4"/>
      <c r="E21" s="27"/>
      <c r="F21" s="4"/>
      <c r="G21" s="27"/>
      <c r="H21" s="4"/>
      <c r="I21" s="24"/>
      <c r="K21" s="2"/>
      <c r="L21" s="2"/>
    </row>
    <row r="22" spans="1:12" ht="12.75">
      <c r="A22" s="33"/>
      <c r="B22" s="56" t="s">
        <v>50</v>
      </c>
      <c r="C22" s="24"/>
      <c r="D22" s="4"/>
      <c r="E22" s="27"/>
      <c r="F22" s="4"/>
      <c r="G22" s="27"/>
      <c r="H22" s="4"/>
      <c r="I22" s="24"/>
      <c r="K22" s="2"/>
      <c r="L22" s="2"/>
    </row>
    <row r="23" spans="1:12" ht="25.5">
      <c r="A23" s="11"/>
      <c r="B23" s="15" t="s">
        <v>156</v>
      </c>
      <c r="C23" s="23">
        <v>171534</v>
      </c>
      <c r="D23" s="17"/>
      <c r="E23" s="26"/>
      <c r="F23" s="17"/>
      <c r="G23" s="26"/>
      <c r="H23" s="17"/>
      <c r="I23" s="38">
        <f>SUM(D23:H23)</f>
        <v>0</v>
      </c>
      <c r="K23" s="2"/>
      <c r="L23" s="2"/>
    </row>
    <row r="24" spans="1:10" ht="12.75">
      <c r="A24" s="42" t="s">
        <v>158</v>
      </c>
      <c r="B24" s="34" t="s">
        <v>189</v>
      </c>
      <c r="C24" s="24"/>
      <c r="D24" s="4"/>
      <c r="E24" s="27"/>
      <c r="F24" s="4"/>
      <c r="G24" s="27"/>
      <c r="H24" s="4"/>
      <c r="I24" s="24"/>
      <c r="J24" s="2"/>
    </row>
    <row r="25" spans="1:12" ht="25.5">
      <c r="A25" s="11"/>
      <c r="B25" s="15" t="s">
        <v>200</v>
      </c>
      <c r="C25" s="23"/>
      <c r="D25" s="17"/>
      <c r="E25" s="26"/>
      <c r="F25" s="17">
        <v>139169</v>
      </c>
      <c r="G25" s="26"/>
      <c r="H25" s="17"/>
      <c r="I25" s="38">
        <f>SUM(D25:H25)</f>
        <v>139169</v>
      </c>
      <c r="K25" s="2"/>
      <c r="L25" s="2"/>
    </row>
    <row r="26" spans="1:9" ht="12.75">
      <c r="A26" s="33" t="s">
        <v>159</v>
      </c>
      <c r="B26" s="34" t="s">
        <v>38</v>
      </c>
      <c r="C26" s="24"/>
      <c r="D26" s="4"/>
      <c r="E26" s="27"/>
      <c r="F26" s="4"/>
      <c r="G26" s="27"/>
      <c r="H26" s="4"/>
      <c r="I26" s="24"/>
    </row>
    <row r="27" spans="1:12" ht="25.5">
      <c r="A27" s="11"/>
      <c r="B27" s="15" t="s">
        <v>201</v>
      </c>
      <c r="C27" s="23"/>
      <c r="D27" s="17"/>
      <c r="E27" s="26"/>
      <c r="F27" s="17">
        <v>32365</v>
      </c>
      <c r="G27" s="26"/>
      <c r="H27" s="17"/>
      <c r="I27" s="38">
        <f>SUM(D27:H27)</f>
        <v>32365</v>
      </c>
      <c r="L27" s="2"/>
    </row>
    <row r="28" spans="1:9" ht="12.75">
      <c r="A28" s="33" t="s">
        <v>161</v>
      </c>
      <c r="B28" s="34" t="s">
        <v>32</v>
      </c>
      <c r="C28" s="24"/>
      <c r="D28" s="4"/>
      <c r="E28" s="27"/>
      <c r="F28" s="4"/>
      <c r="G28" s="27"/>
      <c r="H28" s="4"/>
      <c r="I28" s="24"/>
    </row>
    <row r="29" spans="1:9" ht="12.75">
      <c r="A29" s="11"/>
      <c r="B29" s="15" t="s">
        <v>160</v>
      </c>
      <c r="C29" s="23"/>
      <c r="D29" s="17"/>
      <c r="E29" s="26"/>
      <c r="F29" s="17"/>
      <c r="G29" s="26"/>
      <c r="H29" s="17">
        <v>-9015770</v>
      </c>
      <c r="I29" s="38">
        <f>SUM(D29:H29)</f>
        <v>-9015770</v>
      </c>
    </row>
    <row r="30" spans="1:9" ht="12.75">
      <c r="A30" s="33" t="s">
        <v>162</v>
      </c>
      <c r="B30" s="34" t="s">
        <v>32</v>
      </c>
      <c r="C30" s="24"/>
      <c r="D30" s="4"/>
      <c r="E30" s="27"/>
      <c r="F30" s="4"/>
      <c r="G30" s="27"/>
      <c r="H30" s="4"/>
      <c r="I30" s="24"/>
    </row>
    <row r="31" spans="1:9" ht="25.5">
      <c r="A31" s="11"/>
      <c r="B31" s="15" t="s">
        <v>190</v>
      </c>
      <c r="C31" s="23"/>
      <c r="D31" s="17"/>
      <c r="E31" s="26"/>
      <c r="F31" s="17"/>
      <c r="G31" s="26">
        <v>4344372</v>
      </c>
      <c r="H31" s="17"/>
      <c r="I31" s="38">
        <f>SUM(D31:H31)</f>
        <v>4344372</v>
      </c>
    </row>
    <row r="32" spans="1:9" ht="12.75">
      <c r="A32" s="33" t="s">
        <v>164</v>
      </c>
      <c r="B32" s="34" t="s">
        <v>32</v>
      </c>
      <c r="C32" s="24"/>
      <c r="D32" s="4"/>
      <c r="E32" s="27"/>
      <c r="F32" s="4"/>
      <c r="G32" s="27"/>
      <c r="H32" s="4"/>
      <c r="I32" s="24"/>
    </row>
    <row r="33" spans="1:9" ht="25.5">
      <c r="A33" s="11"/>
      <c r="B33" s="15" t="s">
        <v>191</v>
      </c>
      <c r="C33" s="23"/>
      <c r="D33" s="20"/>
      <c r="E33" s="11"/>
      <c r="F33" s="20"/>
      <c r="G33" s="26">
        <v>600000</v>
      </c>
      <c r="H33" s="17"/>
      <c r="I33" s="38">
        <f>SUM(D33:H33)</f>
        <v>600000</v>
      </c>
    </row>
    <row r="34" spans="3:9" ht="12.75">
      <c r="C34" s="2"/>
      <c r="D34" s="2"/>
      <c r="E34" s="2"/>
      <c r="F34" s="2"/>
      <c r="G34" s="2"/>
      <c r="H34" s="2"/>
      <c r="I34" s="62"/>
    </row>
    <row r="35" spans="3:9" ht="12.75" hidden="1">
      <c r="C35" s="2"/>
      <c r="D35" s="2"/>
      <c r="E35" s="2"/>
      <c r="F35" s="2"/>
      <c r="G35" s="2"/>
      <c r="H35" s="2"/>
      <c r="I35" s="62"/>
    </row>
    <row r="36" spans="3:9" ht="12.75" hidden="1">
      <c r="C36" s="2">
        <f>SUM(C5:C33)</f>
        <v>225234</v>
      </c>
      <c r="D36" s="2">
        <f aca="true" t="shared" si="0" ref="D36:I36">SUM(D5:D33)</f>
        <v>-266870</v>
      </c>
      <c r="E36" s="2">
        <f t="shared" si="0"/>
        <v>-63430</v>
      </c>
      <c r="F36" s="2">
        <f t="shared" si="0"/>
        <v>501834</v>
      </c>
      <c r="G36" s="2">
        <f t="shared" si="0"/>
        <v>4944372</v>
      </c>
      <c r="H36" s="2">
        <f t="shared" si="0"/>
        <v>-8836335</v>
      </c>
      <c r="I36" s="62">
        <f t="shared" si="0"/>
        <v>-3720429</v>
      </c>
    </row>
    <row r="37" spans="3:9" ht="12.75">
      <c r="C37" s="2"/>
      <c r="D37" s="2"/>
      <c r="E37" s="2"/>
      <c r="F37" s="2"/>
      <c r="G37" s="2"/>
      <c r="H37" s="2"/>
      <c r="I37" s="62"/>
    </row>
    <row r="38" spans="3:9" ht="12.75">
      <c r="C38" s="2"/>
      <c r="D38" s="2"/>
      <c r="E38" s="2"/>
      <c r="F38" s="2"/>
      <c r="G38" s="2"/>
      <c r="H38" s="2"/>
      <c r="I38" s="62"/>
    </row>
    <row r="39" spans="3:9" ht="12.75">
      <c r="C39" s="2"/>
      <c r="D39" s="2"/>
      <c r="E39" s="2"/>
      <c r="F39" s="2"/>
      <c r="G39" s="2"/>
      <c r="H39" s="2"/>
      <c r="I39" s="62"/>
    </row>
    <row r="40" spans="3:9" ht="12.75">
      <c r="C40" s="2"/>
      <c r="D40" s="2"/>
      <c r="E40" s="2"/>
      <c r="F40" s="2"/>
      <c r="G40" s="2"/>
      <c r="H40" s="2"/>
      <c r="I40" s="62"/>
    </row>
    <row r="41" spans="3:9" ht="12.75">
      <c r="C41" s="2"/>
      <c r="D41" s="2"/>
      <c r="E41" s="2"/>
      <c r="F41" s="2"/>
      <c r="G41" s="2"/>
      <c r="H41" s="2"/>
      <c r="I41" s="62"/>
    </row>
    <row r="42" spans="3:9" ht="12.75">
      <c r="C42" s="2"/>
      <c r="D42" s="2"/>
      <c r="E42" s="2"/>
      <c r="F42" s="2"/>
      <c r="G42" s="2"/>
      <c r="H42" s="2"/>
      <c r="I42" s="62"/>
    </row>
    <row r="43" spans="3:9" ht="12.75">
      <c r="C43" s="2"/>
      <c r="D43" s="2"/>
      <c r="E43" s="2"/>
      <c r="F43" s="2"/>
      <c r="G43" s="2"/>
      <c r="H43" s="2"/>
      <c r="I43" s="62"/>
    </row>
    <row r="44" spans="3:9" ht="12.75">
      <c r="C44" s="2"/>
      <c r="D44" s="2"/>
      <c r="E44" s="2"/>
      <c r="F44" s="2"/>
      <c r="G44" s="2"/>
      <c r="H44" s="2"/>
      <c r="I44" s="62"/>
    </row>
    <row r="45" spans="3:9" ht="12.75">
      <c r="C45" s="2"/>
      <c r="D45" s="2"/>
      <c r="E45" s="2"/>
      <c r="F45" s="2"/>
      <c r="G45" s="2"/>
      <c r="H45" s="2"/>
      <c r="I45" s="62"/>
    </row>
    <row r="46" spans="3:9" ht="12.75">
      <c r="C46" s="2"/>
      <c r="D46" s="2"/>
      <c r="E46" s="2"/>
      <c r="F46" s="2"/>
      <c r="G46" s="2"/>
      <c r="H46" s="2"/>
      <c r="I46" s="62"/>
    </row>
    <row r="47" spans="3:9" ht="12.75">
      <c r="C47" s="2"/>
      <c r="D47" s="2"/>
      <c r="E47" s="2"/>
      <c r="F47" s="2"/>
      <c r="G47" s="2"/>
      <c r="H47" s="2"/>
      <c r="I47" s="62"/>
    </row>
    <row r="48" spans="3:9" ht="12.75">
      <c r="C48" s="2"/>
      <c r="D48" s="2"/>
      <c r="E48" s="2"/>
      <c r="F48" s="2"/>
      <c r="G48" s="2"/>
      <c r="H48" s="2"/>
      <c r="I48" s="62"/>
    </row>
    <row r="49" spans="3:9" ht="12.75">
      <c r="C49" s="2"/>
      <c r="D49" s="2"/>
      <c r="E49" s="2"/>
      <c r="F49" s="2"/>
      <c r="G49" s="2"/>
      <c r="H49" s="2"/>
      <c r="I49" s="62"/>
    </row>
    <row r="50" spans="3:9" ht="12.75">
      <c r="C50" s="2"/>
      <c r="D50" s="2"/>
      <c r="E50" s="2"/>
      <c r="F50" s="2"/>
      <c r="G50" s="2"/>
      <c r="H50" s="2"/>
      <c r="I50" s="62"/>
    </row>
    <row r="51" spans="3:9" ht="12.75">
      <c r="C51" s="2"/>
      <c r="D51" s="2"/>
      <c r="E51" s="2"/>
      <c r="F51" s="2"/>
      <c r="G51" s="2"/>
      <c r="H51" s="2"/>
      <c r="I51" s="62"/>
    </row>
    <row r="52" spans="3:9" ht="12.75">
      <c r="C52" s="2"/>
      <c r="D52" s="2"/>
      <c r="E52" s="2"/>
      <c r="F52" s="2"/>
      <c r="G52" s="2"/>
      <c r="H52" s="2"/>
      <c r="I52" s="62"/>
    </row>
    <row r="53" spans="3:9" ht="12.75">
      <c r="C53" s="2"/>
      <c r="D53" s="2"/>
      <c r="E53" s="2"/>
      <c r="F53" s="2"/>
      <c r="G53" s="2"/>
      <c r="H53" s="2"/>
      <c r="I53" s="62"/>
    </row>
    <row r="54" spans="3:9" ht="12.75">
      <c r="C54" s="2"/>
      <c r="D54" s="2"/>
      <c r="E54" s="2"/>
      <c r="F54" s="2"/>
      <c r="G54" s="2"/>
      <c r="H54" s="2"/>
      <c r="I54" s="62"/>
    </row>
    <row r="55" spans="3:9" ht="12.75">
      <c r="C55" s="2"/>
      <c r="D55" s="2"/>
      <c r="E55" s="2"/>
      <c r="F55" s="2"/>
      <c r="G55" s="2"/>
      <c r="H55" s="2"/>
      <c r="I55" s="62"/>
    </row>
    <row r="56" spans="3:9" ht="12.75">
      <c r="C56" s="2"/>
      <c r="D56" s="2"/>
      <c r="E56" s="2"/>
      <c r="F56" s="2"/>
      <c r="G56" s="2"/>
      <c r="H56" s="2"/>
      <c r="I56" s="62"/>
    </row>
    <row r="57" spans="3:9" ht="12.75">
      <c r="C57" s="2"/>
      <c r="D57" s="2"/>
      <c r="E57" s="2"/>
      <c r="F57" s="2"/>
      <c r="G57" s="2"/>
      <c r="H57" s="2"/>
      <c r="I57" s="62"/>
    </row>
    <row r="58" spans="3:9" ht="12.75">
      <c r="C58" s="2"/>
      <c r="D58" s="2"/>
      <c r="E58" s="2"/>
      <c r="F58" s="2"/>
      <c r="G58" s="2"/>
      <c r="H58" s="2"/>
      <c r="I58" s="62"/>
    </row>
    <row r="59" spans="3:9" ht="12.75">
      <c r="C59" s="2"/>
      <c r="D59" s="2"/>
      <c r="E59" s="2"/>
      <c r="F59" s="2"/>
      <c r="G59" s="2"/>
      <c r="H59" s="2"/>
      <c r="I59" s="62"/>
    </row>
    <row r="60" spans="3:9" ht="12.75">
      <c r="C60" s="2"/>
      <c r="D60" s="2"/>
      <c r="E60" s="2"/>
      <c r="F60" s="2"/>
      <c r="G60" s="2"/>
      <c r="H60" s="2"/>
      <c r="I60" s="62"/>
    </row>
    <row r="61" spans="3:9" ht="12.75">
      <c r="C61" s="2"/>
      <c r="D61" s="2"/>
      <c r="E61" s="2"/>
      <c r="F61" s="2"/>
      <c r="G61" s="2"/>
      <c r="H61" s="2"/>
      <c r="I61" s="62"/>
    </row>
    <row r="62" spans="3:9" ht="12.75">
      <c r="C62" s="2"/>
      <c r="D62" s="2"/>
      <c r="E62" s="2"/>
      <c r="F62" s="2"/>
      <c r="G62" s="2"/>
      <c r="H62" s="2"/>
      <c r="I62" s="62"/>
    </row>
    <row r="63" spans="3:9" ht="12.75">
      <c r="C63" s="2"/>
      <c r="D63" s="2"/>
      <c r="E63" s="2"/>
      <c r="F63" s="2"/>
      <c r="G63" s="2"/>
      <c r="H63" s="2"/>
      <c r="I63" s="62"/>
    </row>
    <row r="64" spans="3:9" ht="12.75">
      <c r="C64" s="2"/>
      <c r="D64" s="2"/>
      <c r="E64" s="2"/>
      <c r="F64" s="2"/>
      <c r="G64" s="2"/>
      <c r="H64" s="2"/>
      <c r="I64" s="62"/>
    </row>
    <row r="65" spans="3:9" ht="12.75">
      <c r="C65" s="2"/>
      <c r="D65" s="2"/>
      <c r="E65" s="2"/>
      <c r="F65" s="2"/>
      <c r="G65" s="2"/>
      <c r="H65" s="2"/>
      <c r="I65" s="62"/>
    </row>
    <row r="66" spans="3:9" ht="12.75">
      <c r="C66" s="2"/>
      <c r="D66" s="2"/>
      <c r="E66" s="2"/>
      <c r="F66" s="2"/>
      <c r="G66" s="2"/>
      <c r="H66" s="2"/>
      <c r="I66" s="62"/>
    </row>
    <row r="67" spans="3:9" ht="12.75">
      <c r="C67" s="2"/>
      <c r="D67" s="2"/>
      <c r="E67" s="2"/>
      <c r="F67" s="2"/>
      <c r="G67" s="2"/>
      <c r="H67" s="2"/>
      <c r="I67" s="62"/>
    </row>
    <row r="68" spans="3:9" ht="12.75">
      <c r="C68" s="2"/>
      <c r="D68" s="2"/>
      <c r="E68" s="2"/>
      <c r="F68" s="2"/>
      <c r="G68" s="2"/>
      <c r="H68" s="2"/>
      <c r="I68" s="62"/>
    </row>
    <row r="69" spans="3:9" ht="12.75">
      <c r="C69" s="2"/>
      <c r="D69" s="2"/>
      <c r="E69" s="2"/>
      <c r="F69" s="2"/>
      <c r="G69" s="2"/>
      <c r="H69" s="2"/>
      <c r="I69" s="62"/>
    </row>
    <row r="70" spans="3:9" ht="12.75">
      <c r="C70" s="2"/>
      <c r="D70" s="2"/>
      <c r="E70" s="2"/>
      <c r="F70" s="2"/>
      <c r="G70" s="2"/>
      <c r="H70" s="2"/>
      <c r="I70" s="62"/>
    </row>
    <row r="71" spans="3:9" ht="12.75">
      <c r="C71" s="2"/>
      <c r="D71" s="2"/>
      <c r="E71" s="2"/>
      <c r="F71" s="2"/>
      <c r="G71" s="2"/>
      <c r="H71" s="2"/>
      <c r="I71" s="62"/>
    </row>
  </sheetData>
  <mergeCells count="1">
    <mergeCell ref="D5:D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2" r:id="rId1"/>
  <headerFooter alignWithMargins="0">
    <oddHeader>&amp;Rmelléklet a ____/2008. sz. önkormányzati rendelethez</oddHeader>
    <oddFooter>&amp;C5.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G1">
      <selection activeCell="K6" sqref="K6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5.00390625" style="0" customWidth="1"/>
    <col min="4" max="4" width="12.57421875" style="0" customWidth="1"/>
    <col min="5" max="5" width="11.7109375" style="0" customWidth="1"/>
    <col min="6" max="6" width="12.7109375" style="0" customWidth="1"/>
    <col min="7" max="7" width="13.8515625" style="0" customWidth="1"/>
    <col min="8" max="8" width="12.7109375" style="0" customWidth="1"/>
    <col min="9" max="9" width="14.421875" style="63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2.75" customHeight="1">
      <c r="A5" s="31" t="s">
        <v>169</v>
      </c>
      <c r="B5" s="18" t="s">
        <v>32</v>
      </c>
      <c r="C5" s="36"/>
      <c r="D5" s="37"/>
      <c r="E5" s="37"/>
      <c r="F5" s="37"/>
      <c r="G5" s="37"/>
      <c r="H5" s="37"/>
      <c r="I5" s="36"/>
    </row>
    <row r="6" spans="1:9" ht="38.25">
      <c r="A6" s="32"/>
      <c r="B6" s="15" t="s">
        <v>163</v>
      </c>
      <c r="C6" s="38"/>
      <c r="D6" s="39"/>
      <c r="E6" s="39"/>
      <c r="F6" s="39">
        <v>110438</v>
      </c>
      <c r="G6" s="39">
        <v>2760960</v>
      </c>
      <c r="H6" s="39"/>
      <c r="I6" s="38">
        <f>SUM(D6:H6)</f>
        <v>2871398</v>
      </c>
    </row>
    <row r="7" spans="1:9" ht="12.75" customHeight="1">
      <c r="A7" s="31" t="s">
        <v>170</v>
      </c>
      <c r="B7" s="18" t="s">
        <v>32</v>
      </c>
      <c r="C7" s="36"/>
      <c r="D7" s="37"/>
      <c r="E7" s="37"/>
      <c r="F7" s="37"/>
      <c r="G7" s="37"/>
      <c r="H7" s="37"/>
      <c r="I7" s="36"/>
    </row>
    <row r="8" spans="1:9" ht="25.5">
      <c r="A8" s="32"/>
      <c r="B8" s="15" t="s">
        <v>165</v>
      </c>
      <c r="C8" s="38"/>
      <c r="D8" s="39"/>
      <c r="E8" s="39"/>
      <c r="F8" s="39"/>
      <c r="G8" s="39">
        <v>1200000</v>
      </c>
      <c r="H8" s="39"/>
      <c r="I8" s="38">
        <f>SUM(D8:H8)</f>
        <v>1200000</v>
      </c>
    </row>
    <row r="9" spans="1:9" ht="12.75">
      <c r="A9" s="49" t="s">
        <v>172</v>
      </c>
      <c r="B9" s="18" t="s">
        <v>173</v>
      </c>
      <c r="C9" s="50"/>
      <c r="D9" s="48"/>
      <c r="E9" s="48"/>
      <c r="F9" s="48"/>
      <c r="G9" s="48"/>
      <c r="H9" s="48"/>
      <c r="I9" s="50"/>
    </row>
    <row r="10" spans="1:9" ht="12.75">
      <c r="A10" s="49"/>
      <c r="B10" s="51" t="s">
        <v>174</v>
      </c>
      <c r="C10" s="50"/>
      <c r="D10" s="48">
        <v>-471000</v>
      </c>
      <c r="E10" s="48">
        <v>-151000</v>
      </c>
      <c r="F10" s="48"/>
      <c r="G10" s="48"/>
      <c r="H10" s="48"/>
      <c r="I10" s="38">
        <f>SUM(D10:H10)</f>
        <v>-622000</v>
      </c>
    </row>
    <row r="11" spans="1:9" ht="12.75" customHeight="1">
      <c r="A11" s="31" t="s">
        <v>175</v>
      </c>
      <c r="B11" s="34" t="s">
        <v>176</v>
      </c>
      <c r="C11" s="36"/>
      <c r="D11" s="37"/>
      <c r="E11" s="37"/>
      <c r="F11" s="37"/>
      <c r="G11" s="37"/>
      <c r="H11" s="37"/>
      <c r="I11" s="36"/>
    </row>
    <row r="12" spans="1:9" ht="12.75">
      <c r="A12" s="32"/>
      <c r="B12" s="35" t="s">
        <v>174</v>
      </c>
      <c r="C12" s="38"/>
      <c r="D12" s="39">
        <v>471000</v>
      </c>
      <c r="E12" s="39">
        <v>151000</v>
      </c>
      <c r="F12" s="39"/>
      <c r="G12" s="39"/>
      <c r="H12" s="39"/>
      <c r="I12" s="38">
        <f>SUM(D12:H12)</f>
        <v>622000</v>
      </c>
    </row>
    <row r="13" spans="1:9" ht="12.75">
      <c r="A13" s="49" t="s">
        <v>195</v>
      </c>
      <c r="B13" s="61" t="s">
        <v>197</v>
      </c>
      <c r="C13" s="50"/>
      <c r="D13" s="48"/>
      <c r="E13" s="48"/>
      <c r="F13" s="48"/>
      <c r="G13" s="48"/>
      <c r="H13" s="48"/>
      <c r="I13" s="50"/>
    </row>
    <row r="14" spans="1:9" ht="25.5">
      <c r="A14" s="49"/>
      <c r="B14" s="60" t="s">
        <v>198</v>
      </c>
      <c r="C14" s="50"/>
      <c r="D14" s="48"/>
      <c r="E14" s="48"/>
      <c r="F14" s="48">
        <v>-137000</v>
      </c>
      <c r="G14" s="48"/>
      <c r="H14" s="48"/>
      <c r="I14" s="38">
        <f>SUM(D14:H14)</f>
        <v>-137000</v>
      </c>
    </row>
    <row r="15" spans="1:9" ht="12.75" customHeight="1">
      <c r="A15" s="31" t="s">
        <v>196</v>
      </c>
      <c r="B15" s="34" t="s">
        <v>32</v>
      </c>
      <c r="C15" s="36"/>
      <c r="D15" s="37"/>
      <c r="E15" s="37"/>
      <c r="F15" s="37"/>
      <c r="G15" s="37"/>
      <c r="H15" s="37"/>
      <c r="I15" s="36"/>
    </row>
    <row r="16" spans="1:9" ht="25.5">
      <c r="A16" s="32"/>
      <c r="B16" s="35" t="s">
        <v>199</v>
      </c>
      <c r="C16" s="38"/>
      <c r="D16" s="39"/>
      <c r="E16" s="39"/>
      <c r="F16" s="39"/>
      <c r="G16" s="39"/>
      <c r="H16" s="39">
        <v>137000</v>
      </c>
      <c r="I16" s="38">
        <f>SUM(D16:H16)</f>
        <v>137000</v>
      </c>
    </row>
    <row r="17" spans="1:9" s="55" customFormat="1" ht="15.75">
      <c r="A17" s="52"/>
      <c r="B17" s="53" t="s">
        <v>171</v>
      </c>
      <c r="C17" s="54">
        <f>+'1.oldal'!C41+'2.oldal'!C43+'3. oldal'!C44+'4. oldal'!C44+'5. oldal'!C36+'6. oldal'!C6+'6. oldal'!C8+C10+C12+C14+C16</f>
        <v>110381523</v>
      </c>
      <c r="D17" s="54">
        <f>+'1.oldal'!D41+'2.oldal'!D43+'3. oldal'!D44+'4. oldal'!D44+'5. oldal'!D36+'6. oldal'!D6+'6. oldal'!D8+D10+D12+D14+D16</f>
        <v>26497333</v>
      </c>
      <c r="E17" s="54">
        <f>+'1.oldal'!E41+'2.oldal'!E43+'3. oldal'!E44+'4. oldal'!E44+'5. oldal'!E36+'6. oldal'!E6+'6. oldal'!E8+E10+E12+E14+E16</f>
        <v>8512479</v>
      </c>
      <c r="F17" s="54">
        <f>+'1.oldal'!F41+'2.oldal'!F43+'3. oldal'!F44+'4. oldal'!F44+'5. oldal'!F36+'6. oldal'!F6+'6. oldal'!F8+F10+F12+F14+F16</f>
        <v>44382272</v>
      </c>
      <c r="G17" s="54">
        <f>+'1.oldal'!G41+'2.oldal'!G43+'3. oldal'!G44+'4. oldal'!G44+'5. oldal'!G36+'6. oldal'!G6+'6. oldal'!G8+G10+G12+G14+G16</f>
        <v>11477332</v>
      </c>
      <c r="H17" s="54">
        <f>+'1.oldal'!H41+'2.oldal'!H43+'3. oldal'!H44+'4. oldal'!H44+'5. oldal'!H36+'6. oldal'!H6+'6. oldal'!H8+H10+H12+H14+H16</f>
        <v>19512107</v>
      </c>
      <c r="I17" s="66">
        <f>+'1.oldal'!I41+'2.oldal'!I43+'3. oldal'!I44+'4. oldal'!I44+'5. oldal'!I36+'6. oldal'!I6+'6. oldal'!I8+I10+I12+I14+I16</f>
        <v>110381523</v>
      </c>
    </row>
    <row r="18" spans="3:9" ht="12.75">
      <c r="C18" s="2"/>
      <c r="D18" s="2"/>
      <c r="E18" s="2"/>
      <c r="F18" s="2"/>
      <c r="G18" s="2"/>
      <c r="H18" s="2"/>
      <c r="I18" s="62"/>
    </row>
    <row r="19" spans="3:9" ht="12.75">
      <c r="C19" s="2"/>
      <c r="D19" s="2"/>
      <c r="E19" s="2"/>
      <c r="F19" s="2"/>
      <c r="G19" s="2"/>
      <c r="H19" s="2"/>
      <c r="I19" s="62"/>
    </row>
    <row r="20" spans="3:9" ht="12.75">
      <c r="C20" s="2"/>
      <c r="D20" s="2"/>
      <c r="E20" s="2"/>
      <c r="F20" s="2"/>
      <c r="G20" s="2"/>
      <c r="H20" s="2"/>
      <c r="I20" s="62"/>
    </row>
    <row r="21" spans="3:9" ht="12.75">
      <c r="C21" s="2"/>
      <c r="D21" s="2"/>
      <c r="E21" s="2"/>
      <c r="F21" s="2"/>
      <c r="G21" s="2"/>
      <c r="H21" s="2"/>
      <c r="I21" s="62"/>
    </row>
    <row r="22" spans="3:9" ht="12.75">
      <c r="C22" s="2"/>
      <c r="D22" s="2"/>
      <c r="E22" s="2"/>
      <c r="F22" s="2"/>
      <c r="G22" s="2"/>
      <c r="H22" s="2"/>
      <c r="I22" s="62"/>
    </row>
    <row r="23" spans="3:9" ht="12.75">
      <c r="C23" s="2"/>
      <c r="D23" s="2"/>
      <c r="E23" s="2"/>
      <c r="F23" s="2"/>
      <c r="G23" s="2"/>
      <c r="H23" s="2"/>
      <c r="I23" s="62"/>
    </row>
    <row r="24" spans="3:9" ht="12.75">
      <c r="C24" s="2"/>
      <c r="D24" s="2"/>
      <c r="E24" s="2"/>
      <c r="F24" s="2"/>
      <c r="G24" s="2"/>
      <c r="H24" s="2"/>
      <c r="I24" s="62"/>
    </row>
    <row r="25" spans="3:9" ht="12.75">
      <c r="C25" s="2"/>
      <c r="D25" s="2"/>
      <c r="E25" s="2"/>
      <c r="F25" s="2"/>
      <c r="G25" s="2"/>
      <c r="H25" s="2"/>
      <c r="I25" s="62"/>
    </row>
    <row r="26" spans="3:9" ht="12.75">
      <c r="C26" s="2"/>
      <c r="D26" s="2"/>
      <c r="E26" s="2"/>
      <c r="F26" s="2"/>
      <c r="G26" s="2"/>
      <c r="H26" s="2"/>
      <c r="I26" s="62"/>
    </row>
    <row r="27" spans="3:9" ht="12.75">
      <c r="C27" s="2"/>
      <c r="D27" s="2"/>
      <c r="E27" s="2"/>
      <c r="F27" s="2"/>
      <c r="G27" s="2"/>
      <c r="H27" s="2"/>
      <c r="I27" s="62"/>
    </row>
    <row r="28" spans="3:9" ht="12.75">
      <c r="C28" s="2"/>
      <c r="D28" s="2"/>
      <c r="E28" s="2"/>
      <c r="F28" s="2"/>
      <c r="G28" s="2"/>
      <c r="H28" s="2"/>
      <c r="I28" s="62"/>
    </row>
    <row r="29" spans="3:9" ht="12.75">
      <c r="C29" s="2"/>
      <c r="D29" s="2"/>
      <c r="E29" s="2"/>
      <c r="F29" s="2"/>
      <c r="G29" s="2"/>
      <c r="H29" s="2"/>
      <c r="I29" s="62"/>
    </row>
    <row r="30" spans="3:9" ht="12.75">
      <c r="C30" s="2"/>
      <c r="D30" s="2"/>
      <c r="E30" s="2"/>
      <c r="F30" s="2"/>
      <c r="G30" s="2"/>
      <c r="H30" s="2"/>
      <c r="I30" s="62"/>
    </row>
    <row r="31" spans="3:9" ht="12.75">
      <c r="C31" s="2"/>
      <c r="D31" s="2"/>
      <c r="E31" s="2"/>
      <c r="F31" s="2"/>
      <c r="G31" s="2"/>
      <c r="H31" s="2"/>
      <c r="I31" s="62"/>
    </row>
    <row r="32" spans="3:9" ht="12.75">
      <c r="C32" s="2"/>
      <c r="D32" s="2"/>
      <c r="E32" s="2"/>
      <c r="F32" s="2"/>
      <c r="G32" s="2"/>
      <c r="H32" s="2"/>
      <c r="I32" s="62"/>
    </row>
    <row r="33" spans="3:9" ht="12.75">
      <c r="C33" s="2"/>
      <c r="D33" s="2"/>
      <c r="E33" s="2"/>
      <c r="F33" s="2"/>
      <c r="G33" s="2"/>
      <c r="H33" s="2"/>
      <c r="I33" s="62"/>
    </row>
    <row r="34" spans="3:9" ht="12.75">
      <c r="C34" s="2"/>
      <c r="D34" s="2"/>
      <c r="E34" s="2"/>
      <c r="F34" s="2"/>
      <c r="G34" s="2"/>
      <c r="H34" s="2"/>
      <c r="I34" s="62"/>
    </row>
    <row r="35" spans="3:9" ht="12.75">
      <c r="C35" s="2"/>
      <c r="D35" s="2"/>
      <c r="E35" s="2"/>
      <c r="F35" s="2"/>
      <c r="G35" s="2"/>
      <c r="H35" s="2"/>
      <c r="I35" s="62"/>
    </row>
    <row r="36" spans="3:9" ht="12.75">
      <c r="C36" s="2"/>
      <c r="D36" s="2"/>
      <c r="E36" s="2"/>
      <c r="F36" s="2"/>
      <c r="G36" s="2"/>
      <c r="H36" s="2"/>
      <c r="I36" s="62"/>
    </row>
    <row r="37" spans="3:9" ht="12.75">
      <c r="C37" s="2"/>
      <c r="D37" s="2"/>
      <c r="E37" s="2"/>
      <c r="F37" s="2"/>
      <c r="G37" s="2"/>
      <c r="H37" s="2"/>
      <c r="I37" s="62"/>
    </row>
    <row r="38" spans="3:9" ht="12.75">
      <c r="C38" s="2"/>
      <c r="D38" s="2"/>
      <c r="E38" s="2"/>
      <c r="F38" s="2"/>
      <c r="G38" s="2"/>
      <c r="H38" s="2"/>
      <c r="I38" s="62"/>
    </row>
    <row r="39" spans="3:9" ht="12.75">
      <c r="C39" s="2"/>
      <c r="D39" s="2"/>
      <c r="E39" s="2"/>
      <c r="F39" s="2"/>
      <c r="G39" s="2"/>
      <c r="H39" s="2"/>
      <c r="I39" s="62"/>
    </row>
    <row r="40" spans="3:9" ht="12.75">
      <c r="C40" s="2"/>
      <c r="D40" s="2"/>
      <c r="E40" s="2"/>
      <c r="F40" s="2"/>
      <c r="G40" s="2"/>
      <c r="H40" s="2"/>
      <c r="I40" s="62"/>
    </row>
    <row r="41" spans="3:9" ht="12.75">
      <c r="C41" s="2"/>
      <c r="D41" s="2"/>
      <c r="E41" s="2"/>
      <c r="F41" s="2"/>
      <c r="G41" s="2"/>
      <c r="H41" s="2"/>
      <c r="I41" s="62"/>
    </row>
    <row r="42" spans="3:9" ht="12.75">
      <c r="C42" s="2"/>
      <c r="D42" s="2"/>
      <c r="E42" s="2"/>
      <c r="F42" s="2"/>
      <c r="G42" s="2"/>
      <c r="H42" s="2"/>
      <c r="I42" s="62"/>
    </row>
    <row r="43" spans="3:9" ht="12.75">
      <c r="C43" s="2"/>
      <c r="D43" s="2"/>
      <c r="E43" s="2"/>
      <c r="F43" s="2"/>
      <c r="G43" s="2"/>
      <c r="H43" s="2"/>
      <c r="I43" s="62"/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91" r:id="rId1"/>
  <headerFooter alignWithMargins="0">
    <oddHeader>&amp;Rmelléklet a ____/2008. sz. önkormányzati rendelethez</oddHeader>
    <oddFooter>&amp;C6.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Titkárság_jegyző</cp:lastModifiedBy>
  <cp:lastPrinted>2008-06-16T13:35:44Z</cp:lastPrinted>
  <dcterms:created xsi:type="dcterms:W3CDTF">2003-06-16T11:13:04Z</dcterms:created>
  <dcterms:modified xsi:type="dcterms:W3CDTF">2008-06-20T09:51:03Z</dcterms:modified>
  <cp:category/>
  <cp:version/>
  <cp:contentType/>
  <cp:contentStatus/>
</cp:coreProperties>
</file>